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11"/>
  <workbookPr defaultThemeVersion="166925"/>
  <mc:AlternateContent xmlns:mc="http://schemas.openxmlformats.org/markup-compatibility/2006">
    <mc:Choice Requires="x15">
      <x15ac:absPath xmlns:x15ac="http://schemas.microsoft.com/office/spreadsheetml/2010/11/ac" url="/Users/seom/Documents/農業をはじめるJP/メンテ_農の雇用チーム/20230217_令和5第1回募集/20230226_差替/230227　雇用就農資金R5-1募集　HP掲載物/_rename/"/>
    </mc:Choice>
  </mc:AlternateContent>
  <xr:revisionPtr revIDLastSave="0" documentId="13_ncr:1_{78FCB3A7-70C1-FF48-92B1-111CC5634326}" xr6:coauthVersionLast="47" xr6:coauthVersionMax="47" xr10:uidLastSave="{00000000-0000-0000-0000-000000000000}"/>
  <bookViews>
    <workbookView xWindow="0" yWindow="760" windowWidth="29040" windowHeight="15840" activeTab="1" xr2:uid="{A3EE04E2-76D8-40E1-9FF7-5B8684ED5573}"/>
  </bookViews>
  <sheets>
    <sheet name="20230127会議所修正" sheetId="16" state="hidden" r:id="rId1"/>
    <sheet name="参考様式⑦" sheetId="19" r:id="rId2"/>
  </sheets>
  <definedNames>
    <definedName name="_xlnm._FilterDatabase" localSheetId="0" hidden="1">'20230127会議所修正'!$C$21:$AB$25</definedName>
    <definedName name="_xlnm._FilterDatabase" localSheetId="1" hidden="1">参考様式⑦!$A$4:$G$19</definedName>
    <definedName name="_xlnm.Print_Area" localSheetId="0">'20230127会議所修正'!$A$1:$AH$54</definedName>
    <definedName name="_xlnm.Print_Area" localSheetId="1">参考様式⑦!$A$1:$H$22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X54" i="16" l="1"/>
  <c r="T54" i="16"/>
  <c r="P54" i="16"/>
  <c r="L54" i="16"/>
  <c r="H54" i="16"/>
  <c r="C54" i="16"/>
  <c r="O38" i="16"/>
  <c r="O37" i="16"/>
  <c r="O36" i="16"/>
  <c r="AC12" i="16"/>
  <c r="S12" i="16"/>
  <c r="P12" i="16"/>
  <c r="AC54" i="1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shunou29（furuno)</author>
    <author>NCA20103</author>
  </authors>
  <commentList>
    <comment ref="Z4" authorId="0" shapeId="0" xr:uid="{AF70367B-680F-4295-BAA1-25651D8952D5}">
      <text>
        <r>
          <rPr>
            <b/>
            <sz val="9"/>
            <color indexed="81"/>
            <rFont val="MS P ゴシック"/>
            <family val="3"/>
            <charset val="128"/>
          </rPr>
          <t>shunou29（furuno):</t>
        </r>
        <r>
          <rPr>
            <sz val="9"/>
            <color indexed="81"/>
            <rFont val="MS P ゴシック"/>
            <family val="3"/>
            <charset val="128"/>
          </rPr>
          <t xml:space="preserve">
記入年度を間違える人が多いので、削除したいです。</t>
        </r>
      </text>
    </comment>
    <comment ref="AI5" authorId="0" shapeId="0" xr:uid="{4B369B1A-D9FA-4977-9D20-E9DB36607C27}">
      <text>
        <r>
          <rPr>
            <b/>
            <sz val="9"/>
            <color indexed="81"/>
            <rFont val="MS P ゴシック"/>
            <family val="3"/>
            <charset val="128"/>
          </rPr>
          <t>shunou29（furuno):</t>
        </r>
        <r>
          <rPr>
            <sz val="9"/>
            <color indexed="81"/>
            <rFont val="MS P ゴシック"/>
            <family val="3"/>
            <charset val="128"/>
          </rPr>
          <t xml:space="preserve">
「継続雇用」の
選択肢を削除</t>
        </r>
      </text>
    </comment>
    <comment ref="C12" authorId="0" shapeId="0" xr:uid="{F6B2D49D-36AB-4D8F-9F5F-2FB011A83E15}">
      <text>
        <r>
          <rPr>
            <b/>
            <sz val="9"/>
            <color indexed="81"/>
            <rFont val="MS P ゴシック"/>
            <family val="3"/>
            <charset val="128"/>
          </rPr>
          <t>shunou29（furuno):</t>
        </r>
        <r>
          <rPr>
            <sz val="9"/>
            <color indexed="81"/>
            <rFont val="MS P ゴシック"/>
            <family val="3"/>
            <charset val="128"/>
          </rPr>
          <t xml:space="preserve">
年度修正</t>
        </r>
      </text>
    </comment>
    <comment ref="T19" authorId="0" shapeId="0" xr:uid="{A3E77B66-47B9-47C5-9902-64C708616F6D}">
      <text>
        <r>
          <rPr>
            <b/>
            <sz val="9"/>
            <color indexed="81"/>
            <rFont val="MS P ゴシック"/>
            <family val="3"/>
            <charset val="128"/>
          </rPr>
          <t>shunou29（furuno):</t>
        </r>
        <r>
          <rPr>
            <sz val="9"/>
            <color indexed="81"/>
            <rFont val="MS P ゴシック"/>
            <family val="3"/>
            <charset val="128"/>
          </rPr>
          <t xml:space="preserve">
交付実績のある法人等雇用就農者を全員を記入させるのは経営体の手間になる。人数要件を撤廃し、大規模経営体からの複数名応募も増加傾向にある。
経営体に勤務している者は確実に「定着」なので、
「離農」の可能性がある「退職者」に絞って書かせてはどうか。
「研修を中止した者」および「研修を満了した者」を書かせてもよいと思ったが、経営体にとっては「当該法人等を退職した者」と示した方が分かりやすい。</t>
        </r>
      </text>
    </comment>
    <comment ref="D32" authorId="1" shapeId="0" xr:uid="{B74B367B-2425-41A2-B871-F28574D1EAAB}">
      <text>
        <r>
          <rPr>
            <b/>
            <sz val="9"/>
            <color indexed="81"/>
            <rFont val="MS P ゴシック"/>
            <family val="3"/>
            <charset val="128"/>
          </rPr>
          <t>NCA20103:</t>
        </r>
        <r>
          <rPr>
            <sz val="9"/>
            <color indexed="81"/>
            <rFont val="MS P ゴシック"/>
            <family val="3"/>
            <charset val="128"/>
          </rPr>
          <t xml:space="preserve">
⑴ 採用日が最も早い支援対象者の採用日以降に採択されている
⑵ 採用日の年齢が49歳以下
⑶ 正社員として無期雇用されている(独立前提の場合は有期雇用で可)
⑷ 雇用保険・労災保険への加入
(雇用元が法人の場合は厚生年金保険、健康保険への加入を含む)
⑸ １週間の所定労働時間が35時間以上(年平均)で、
主に農畜産物の生産(生産物の加工・販売含む)に関する業務に従事
(就農者が障がい者の場合は20時間以上で可)
⑹ 過去に雇用元の農業法人等と正社員としての雇用関係がない
⑺ 採用日時点における過去の農業就業期間が５年以内
応募書類時の確認
（１）（２）（６）（７）：表３内の記入内容及びチェックで確認
（３）（４）（５）：正社員の定義を提示した上で、満たす者を記入してもらうことで確認</t>
        </r>
      </text>
    </comment>
    <comment ref="S34" authorId="0" shapeId="0" xr:uid="{F1B2C5FE-EA7D-47E3-BF8B-609238F903CD}">
      <text>
        <r>
          <rPr>
            <b/>
            <sz val="9"/>
            <color indexed="81"/>
            <rFont val="MS P ゴシック"/>
            <family val="3"/>
            <charset val="128"/>
          </rPr>
          <t>shunou29（furuno):</t>
        </r>
        <r>
          <rPr>
            <sz val="9"/>
            <color indexed="81"/>
            <rFont val="MS P ゴシック"/>
            <family val="3"/>
            <charset val="128"/>
          </rPr>
          <t xml:space="preserve">
2号-6に書きぶりを合わせました。</t>
        </r>
      </text>
    </comment>
    <comment ref="C47" authorId="1" shapeId="0" xr:uid="{931CAAEE-4C50-410C-AF38-4DE906AA7926}">
      <text>
        <r>
          <rPr>
            <b/>
            <sz val="9"/>
            <color indexed="81"/>
            <rFont val="MS P ゴシック"/>
            <family val="3"/>
            <charset val="128"/>
          </rPr>
          <t>NCA20103:</t>
        </r>
        <r>
          <rPr>
            <sz val="9"/>
            <color indexed="81"/>
            <rFont val="MS P ゴシック"/>
            <family val="3"/>
            <charset val="128"/>
          </rPr>
          <t xml:space="preserve">
現地確認時の確認
（１）（２）：労働者名簿
（３）（５）：雇用契約書を確認
（４）：保険関係書類（在職している場合のみ）
（６）（７）：履歴書で確認
事業の対象でない方の雇用契約書・履歴書をどこまで確認できるか…という点が懸念です。</t>
        </r>
      </text>
    </comment>
    <comment ref="C51" authorId="0" shapeId="0" xr:uid="{0D6399BF-4908-4158-AFA3-E833C9E7E9C2}">
      <text>
        <r>
          <rPr>
            <b/>
            <sz val="9"/>
            <color indexed="81"/>
            <rFont val="MS P ゴシック"/>
            <family val="3"/>
            <charset val="128"/>
          </rPr>
          <t>shunou29（furuno):</t>
        </r>
        <r>
          <rPr>
            <sz val="9"/>
            <color indexed="81"/>
            <rFont val="MS P ゴシック"/>
            <family val="3"/>
            <charset val="128"/>
          </rPr>
          <t xml:space="preserve">
①の定義に連動して変更</t>
        </r>
      </text>
    </comment>
  </commentList>
</comments>
</file>

<file path=xl/sharedStrings.xml><?xml version="1.0" encoding="utf-8"?>
<sst xmlns="http://schemas.openxmlformats.org/spreadsheetml/2006/main" count="121" uniqueCount="91">
  <si>
    <t>氏名</t>
    <rPh sb="0" eb="2">
      <t>シメイ</t>
    </rPh>
    <phoneticPr fontId="1"/>
  </si>
  <si>
    <t>事業活用判定シート</t>
    <rPh sb="0" eb="2">
      <t>ジギョウ</t>
    </rPh>
    <rPh sb="2" eb="4">
      <t>カツヨウ</t>
    </rPh>
    <rPh sb="4" eb="6">
      <t>ハンテイ</t>
    </rPh>
    <phoneticPr fontId="1"/>
  </si>
  <si>
    <t>募集回</t>
    <rPh sb="0" eb="2">
      <t>ボシュウ</t>
    </rPh>
    <rPh sb="2" eb="3">
      <t>カイ</t>
    </rPh>
    <phoneticPr fontId="1"/>
  </si>
  <si>
    <t>令和</t>
    <rPh sb="0" eb="2">
      <t>レイワ</t>
    </rPh>
    <phoneticPr fontId="1"/>
  </si>
  <si>
    <t>回</t>
    <rPh sb="0" eb="1">
      <t>カイ</t>
    </rPh>
    <phoneticPr fontId="1"/>
  </si>
  <si>
    <t>初めて事業を活用した募集回</t>
    <rPh sb="0" eb="1">
      <t>ハジ</t>
    </rPh>
    <rPh sb="3" eb="5">
      <t>ジギョウ</t>
    </rPh>
    <rPh sb="6" eb="8">
      <t>カツヨウ</t>
    </rPh>
    <rPh sb="10" eb="12">
      <t>ボシュウ</t>
    </rPh>
    <rPh sb="12" eb="13">
      <t>カイ</t>
    </rPh>
    <phoneticPr fontId="1"/>
  </si>
  <si>
    <t>年度第</t>
    <rPh sb="0" eb="1">
      <t>ネン</t>
    </rPh>
    <rPh sb="1" eb="2">
      <t>ド</t>
    </rPh>
    <rPh sb="2" eb="3">
      <t>ダイ</t>
    </rPh>
    <phoneticPr fontId="1"/>
  </si>
  <si>
    <t>No.</t>
    <phoneticPr fontId="1"/>
  </si>
  <si>
    <t>事業活用年度回</t>
    <rPh sb="0" eb="2">
      <t>ジギョウ</t>
    </rPh>
    <rPh sb="2" eb="4">
      <t>カツヨウ</t>
    </rPh>
    <rPh sb="4" eb="6">
      <t>ネンド</t>
    </rPh>
    <rPh sb="6" eb="7">
      <t>カイ</t>
    </rPh>
    <phoneticPr fontId="1"/>
  </si>
  <si>
    <t>対象年度</t>
    <rPh sb="0" eb="2">
      <t>タイショウ</t>
    </rPh>
    <rPh sb="2" eb="4">
      <t>ネンド</t>
    </rPh>
    <phoneticPr fontId="1"/>
  </si>
  <si>
    <t>※適宜、行を追加してください。</t>
    <rPh sb="1" eb="3">
      <t>テキギ</t>
    </rPh>
    <rPh sb="4" eb="5">
      <t>ギョウ</t>
    </rPh>
    <rPh sb="6" eb="8">
      <t>ツイカ</t>
    </rPh>
    <phoneticPr fontId="1"/>
  </si>
  <si>
    <t>継続雇用</t>
    <rPh sb="0" eb="2">
      <t>ケイゾク</t>
    </rPh>
    <rPh sb="2" eb="4">
      <t>コヨウ</t>
    </rPh>
    <phoneticPr fontId="1"/>
  </si>
  <si>
    <t>独立就農</t>
    <rPh sb="0" eb="2">
      <t>ドクリツ</t>
    </rPh>
    <rPh sb="2" eb="4">
      <t>シュウノウ</t>
    </rPh>
    <phoneticPr fontId="1"/>
  </si>
  <si>
    <t>離農</t>
    <rPh sb="0" eb="2">
      <t>リノウ</t>
    </rPh>
    <phoneticPr fontId="1"/>
  </si>
  <si>
    <t>親元就農</t>
    <rPh sb="0" eb="2">
      <t>オヤモト</t>
    </rPh>
    <rPh sb="2" eb="4">
      <t>シュウノウ</t>
    </rPh>
    <phoneticPr fontId="1"/>
  </si>
  <si>
    <t>他の法人等で就農</t>
    <rPh sb="0" eb="1">
      <t>タ</t>
    </rPh>
    <rPh sb="2" eb="4">
      <t>ホウジン</t>
    </rPh>
    <rPh sb="4" eb="5">
      <t>トウ</t>
    </rPh>
    <rPh sb="6" eb="8">
      <t>シュウノウ</t>
    </rPh>
    <phoneticPr fontId="1"/>
  </si>
  <si>
    <t>不明（離農扱い）</t>
    <rPh sb="0" eb="2">
      <t>フメイ</t>
    </rPh>
    <rPh sb="3" eb="5">
      <t>リノウ</t>
    </rPh>
    <rPh sb="5" eb="6">
      <t>アツカ</t>
    </rPh>
    <phoneticPr fontId="1"/>
  </si>
  <si>
    <t>判定</t>
    <rPh sb="0" eb="2">
      <t>ハンテイ</t>
    </rPh>
    <phoneticPr fontId="1"/>
  </si>
  <si>
    <t>令和４年度第１回</t>
    <rPh sb="0" eb="2">
      <t>レイワ</t>
    </rPh>
    <rPh sb="3" eb="5">
      <t>ネンド</t>
    </rPh>
    <rPh sb="5" eb="6">
      <t>ダイ</t>
    </rPh>
    <rPh sb="7" eb="8">
      <t>カイ</t>
    </rPh>
    <phoneticPr fontId="1"/>
  </si>
  <si>
    <t>令和４年度第２回</t>
    <rPh sb="0" eb="2">
      <t>レイワ</t>
    </rPh>
    <rPh sb="3" eb="5">
      <t>ネンド</t>
    </rPh>
    <rPh sb="5" eb="6">
      <t>ダイ</t>
    </rPh>
    <rPh sb="7" eb="8">
      <t>カイ</t>
    </rPh>
    <phoneticPr fontId="1"/>
  </si>
  <si>
    <t>令和４年度第３回</t>
    <rPh sb="0" eb="2">
      <t>レイワ</t>
    </rPh>
    <rPh sb="3" eb="5">
      <t>ネンド</t>
    </rPh>
    <rPh sb="5" eb="6">
      <t>ダイ</t>
    </rPh>
    <rPh sb="7" eb="8">
      <t>カイ</t>
    </rPh>
    <phoneticPr fontId="1"/>
  </si>
  <si>
    <t>令和５年度第１回</t>
    <rPh sb="0" eb="2">
      <t>レイワ</t>
    </rPh>
    <rPh sb="3" eb="4">
      <t>ネン</t>
    </rPh>
    <rPh sb="4" eb="5">
      <t>ド</t>
    </rPh>
    <rPh sb="5" eb="6">
      <t>ダイ</t>
    </rPh>
    <rPh sb="7" eb="8">
      <t>カイ</t>
    </rPh>
    <phoneticPr fontId="1"/>
  </si>
  <si>
    <t>令和５年度第２回</t>
    <rPh sb="0" eb="2">
      <t>レイワ</t>
    </rPh>
    <rPh sb="3" eb="4">
      <t>ネン</t>
    </rPh>
    <rPh sb="4" eb="5">
      <t>ド</t>
    </rPh>
    <rPh sb="5" eb="6">
      <t>ダイ</t>
    </rPh>
    <rPh sb="7" eb="8">
      <t>カイ</t>
    </rPh>
    <phoneticPr fontId="1"/>
  </si>
  <si>
    <t>　採択後の現地確認時に、労働者名簿を確認します。</t>
    <phoneticPr fontId="1"/>
  </si>
  <si>
    <t>　</t>
    <phoneticPr fontId="1"/>
  </si>
  <si>
    <t>　応募時の情報が事実と異なることが確認できた場合には、採択を取り消す場合があります。</t>
    <rPh sb="34" eb="36">
      <t>バアイ</t>
    </rPh>
    <phoneticPr fontId="1"/>
  </si>
  <si>
    <t>就農状況</t>
    <rPh sb="0" eb="2">
      <t>シュウノウ</t>
    </rPh>
    <rPh sb="2" eb="4">
      <t>ジョウキョウ</t>
    </rPh>
    <phoneticPr fontId="1"/>
  </si>
  <si>
    <t>※就農状況等の申請内容を退職者に問い合わせる可能性があります。</t>
    <rPh sb="1" eb="3">
      <t>シュウノウ</t>
    </rPh>
    <rPh sb="3" eb="5">
      <t>ジョウキョウ</t>
    </rPh>
    <rPh sb="5" eb="6">
      <t>トウ</t>
    </rPh>
    <phoneticPr fontId="1"/>
  </si>
  <si>
    <t>１．「定着率」要件（表１）</t>
    <rPh sb="3" eb="6">
      <t>テイチャクリツ</t>
    </rPh>
    <rPh sb="7" eb="9">
      <t>ヨウケン</t>
    </rPh>
    <rPh sb="10" eb="11">
      <t>ヒョウ</t>
    </rPh>
    <phoneticPr fontId="1"/>
  </si>
  <si>
    <t>対象年度内に事業を活用した者</t>
    <rPh sb="0" eb="2">
      <t>タイショウ</t>
    </rPh>
    <rPh sb="2" eb="4">
      <t>ネンド</t>
    </rPh>
    <rPh sb="4" eb="5">
      <t>ナイ</t>
    </rPh>
    <rPh sb="6" eb="8">
      <t>ジギョウ</t>
    </rPh>
    <rPh sb="9" eb="11">
      <t>カツヨウ</t>
    </rPh>
    <rPh sb="13" eb="14">
      <t>シャ</t>
    </rPh>
    <phoneticPr fontId="1"/>
  </si>
  <si>
    <t>定着率</t>
    <rPh sb="0" eb="3">
      <t>テイチャクリツ</t>
    </rPh>
    <phoneticPr fontId="1"/>
  </si>
  <si>
    <t>定着</t>
    <rPh sb="0" eb="2">
      <t>テイチャク</t>
    </rPh>
    <phoneticPr fontId="1"/>
  </si>
  <si>
    <t>２．「増加分支援」要件</t>
    <rPh sb="3" eb="6">
      <t>ゾウカブン</t>
    </rPh>
    <rPh sb="6" eb="8">
      <t>シエン</t>
    </rPh>
    <rPh sb="9" eb="11">
      <t>ヨウケン</t>
    </rPh>
    <phoneticPr fontId="1"/>
  </si>
  <si>
    <t>※氏名・生年月日・採用年月日等は、法定帳簿である「労働者名簿」より転記してください。</t>
    <rPh sb="1" eb="3">
      <t>シメイ</t>
    </rPh>
    <rPh sb="4" eb="6">
      <t>セイネン</t>
    </rPh>
    <rPh sb="6" eb="8">
      <t>ガッピ</t>
    </rPh>
    <rPh sb="9" eb="11">
      <t>サイヨウ</t>
    </rPh>
    <rPh sb="11" eb="14">
      <t>ネンガッピ</t>
    </rPh>
    <rPh sb="14" eb="15">
      <t>ナド</t>
    </rPh>
    <rPh sb="17" eb="19">
      <t>ホウテイ</t>
    </rPh>
    <rPh sb="19" eb="21">
      <t>チョウボ</t>
    </rPh>
    <rPh sb="25" eb="28">
      <t>ロウドウシャ</t>
    </rPh>
    <rPh sb="28" eb="30">
      <t>メイボ</t>
    </rPh>
    <rPh sb="33" eb="35">
      <t>テンキ</t>
    </rPh>
    <phoneticPr fontId="1"/>
  </si>
  <si>
    <t>採用時
の年齢</t>
    <rPh sb="0" eb="3">
      <t>サイヨウジ</t>
    </rPh>
    <rPh sb="5" eb="7">
      <t>ネンレイ</t>
    </rPh>
    <phoneticPr fontId="1"/>
  </si>
  <si>
    <t>就農状況（詳細）</t>
    <phoneticPr fontId="1"/>
  </si>
  <si>
    <t>表２</t>
    <rPh sb="0" eb="1">
      <t>ヒョウ</t>
    </rPh>
    <phoneticPr fontId="1"/>
  </si>
  <si>
    <t>表３</t>
    <rPh sb="0" eb="1">
      <t>ヒョウ</t>
    </rPh>
    <phoneticPr fontId="1"/>
  </si>
  <si>
    <t>うち農業界定着人数</t>
    <phoneticPr fontId="1"/>
  </si>
  <si>
    <t>うち離農者数</t>
    <phoneticPr fontId="1"/>
  </si>
  <si>
    <t>事業対象になっていない者</t>
    <rPh sb="0" eb="2">
      <t>ジギョウ</t>
    </rPh>
    <rPh sb="2" eb="4">
      <t>タイショウ</t>
    </rPh>
    <rPh sb="11" eb="12">
      <t>シャ</t>
    </rPh>
    <phoneticPr fontId="1"/>
  </si>
  <si>
    <r>
      <t>　雇用就農資金、農の雇用事業、就職氷河期世代雇用就農者実践研修支援事業及び雇用就農者実践研修支援事業において、過去５か年度間に事業を活用し、</t>
    </r>
    <r>
      <rPr>
        <b/>
        <u/>
        <sz val="11"/>
        <rFont val="游ゴシック"/>
        <family val="3"/>
        <charset val="128"/>
        <scheme val="minor"/>
      </rPr>
      <t>助成金交付実績のある</t>
    </r>
    <r>
      <rPr>
        <sz val="11"/>
        <rFont val="游ゴシック"/>
        <family val="3"/>
        <charset val="128"/>
        <scheme val="minor"/>
      </rPr>
      <t>法人等雇用就農者等の定着率が50％以上である必要があります。
　なお、法人等雇用就農者等が</t>
    </r>
    <r>
      <rPr>
        <u/>
        <sz val="11"/>
        <rFont val="游ゴシック"/>
        <family val="3"/>
        <charset val="128"/>
        <scheme val="minor"/>
      </rPr>
      <t>多様な人材の場合又はやむを得ない事情により離農した場合は事業を活用した者から除くことができます。</t>
    </r>
    <rPh sb="1" eb="7">
      <t>コヨウシュウノウシキン</t>
    </rPh>
    <rPh sb="8" eb="9">
      <t>ノウ</t>
    </rPh>
    <rPh sb="10" eb="14">
      <t>コヨウジギョウ</t>
    </rPh>
    <rPh sb="15" eb="17">
      <t>シュウショク</t>
    </rPh>
    <rPh sb="17" eb="20">
      <t>ヒョウガキ</t>
    </rPh>
    <rPh sb="20" eb="22">
      <t>セダイ</t>
    </rPh>
    <rPh sb="22" eb="35">
      <t>コヨウシュウノウシャジッセンケンシュウシエンジギョウ</t>
    </rPh>
    <rPh sb="35" eb="36">
      <t>オヨ</t>
    </rPh>
    <rPh sb="37" eb="41">
      <t>コヨウシュウノウ</t>
    </rPh>
    <rPh sb="41" eb="42">
      <t>シャ</t>
    </rPh>
    <rPh sb="42" eb="50">
      <t>ジッセンケンシュウシエンジギョウ</t>
    </rPh>
    <rPh sb="55" eb="57">
      <t>カコ</t>
    </rPh>
    <rPh sb="59" eb="60">
      <t>ネン</t>
    </rPh>
    <rPh sb="60" eb="61">
      <t>ド</t>
    </rPh>
    <rPh sb="61" eb="62">
      <t>カン</t>
    </rPh>
    <rPh sb="63" eb="65">
      <t>ジギョウ</t>
    </rPh>
    <rPh sb="66" eb="68">
      <t>カツヨウ</t>
    </rPh>
    <rPh sb="70" eb="73">
      <t>ジョセイキン</t>
    </rPh>
    <rPh sb="80" eb="82">
      <t>ホウジン</t>
    </rPh>
    <rPh sb="82" eb="83">
      <t>トウ</t>
    </rPh>
    <rPh sb="83" eb="85">
      <t>コヨウ</t>
    </rPh>
    <rPh sb="85" eb="87">
      <t>シュウノウ</t>
    </rPh>
    <rPh sb="87" eb="88">
      <t>シャ</t>
    </rPh>
    <rPh sb="88" eb="89">
      <t>トウ</t>
    </rPh>
    <rPh sb="90" eb="93">
      <t>テイチャクリツ</t>
    </rPh>
    <rPh sb="97" eb="99">
      <t>イジョウ</t>
    </rPh>
    <rPh sb="102" eb="104">
      <t>ヒツヨウ</t>
    </rPh>
    <rPh sb="125" eb="127">
      <t>タヨウ</t>
    </rPh>
    <rPh sb="128" eb="130">
      <t>ジンザイ</t>
    </rPh>
    <rPh sb="131" eb="133">
      <t>バアイ</t>
    </rPh>
    <rPh sb="133" eb="134">
      <t>マタ</t>
    </rPh>
    <rPh sb="138" eb="139">
      <t>エ</t>
    </rPh>
    <rPh sb="141" eb="143">
      <t>ジジョウ</t>
    </rPh>
    <rPh sb="146" eb="148">
      <t>リノウ</t>
    </rPh>
    <rPh sb="150" eb="152">
      <t>バアイ</t>
    </rPh>
    <rPh sb="153" eb="155">
      <t>ジギョウ</t>
    </rPh>
    <rPh sb="156" eb="158">
      <t>カツヨウ</t>
    </rPh>
    <rPh sb="160" eb="161">
      <t>シャ</t>
    </rPh>
    <rPh sb="163" eb="164">
      <t>ノゾ</t>
    </rPh>
    <phoneticPr fontId="1"/>
  </si>
  <si>
    <t>※「多様な人材」：障がい者、生活困窮者、刑務所出所者等</t>
    <rPh sb="2" eb="4">
      <t>タヨウ</t>
    </rPh>
    <rPh sb="5" eb="7">
      <t>ジンザイ</t>
    </rPh>
    <rPh sb="9" eb="10">
      <t>ショウ</t>
    </rPh>
    <rPh sb="12" eb="13">
      <t>シャ</t>
    </rPh>
    <rPh sb="14" eb="16">
      <t>セイカツ</t>
    </rPh>
    <rPh sb="16" eb="19">
      <t>コンキュウシャ</t>
    </rPh>
    <rPh sb="20" eb="23">
      <t>ケイムショ</t>
    </rPh>
    <rPh sb="23" eb="25">
      <t>シュッショ</t>
    </rPh>
    <rPh sb="25" eb="26">
      <t>シャ</t>
    </rPh>
    <rPh sb="26" eb="27">
      <t>トウ</t>
    </rPh>
    <phoneticPr fontId="1"/>
  </si>
  <si>
    <t>※「やむを得ない事情により離農」：法人等雇用就農者の死亡、天災等やむを得ないと農業会議所が認めた場合の離農。</t>
    <rPh sb="51" eb="53">
      <t>リノウ</t>
    </rPh>
    <phoneticPr fontId="1"/>
  </si>
  <si>
    <t>※雇用契約内容、保険加入状況の要件は、採択後の現地確認時に、雇用契約書、保険関係書類等を確認する場合があります。</t>
    <rPh sb="1" eb="3">
      <t>コヨウ</t>
    </rPh>
    <rPh sb="3" eb="5">
      <t>ケイヤク</t>
    </rPh>
    <rPh sb="5" eb="7">
      <t>ナイヨウ</t>
    </rPh>
    <rPh sb="8" eb="10">
      <t>ホケン</t>
    </rPh>
    <rPh sb="10" eb="12">
      <t>カニュウ</t>
    </rPh>
    <rPh sb="12" eb="14">
      <t>ジョウキョウ</t>
    </rPh>
    <rPh sb="15" eb="17">
      <t>ヨウケン</t>
    </rPh>
    <phoneticPr fontId="1"/>
  </si>
  <si>
    <t>※法人等雇用就農者が多様な人材の場合又はやむを得ない事情により離農した場合は記載不要です。</t>
    <rPh sb="1" eb="3">
      <t>ホウジン</t>
    </rPh>
    <rPh sb="3" eb="4">
      <t>トウ</t>
    </rPh>
    <rPh sb="4" eb="6">
      <t>コヨウ</t>
    </rPh>
    <rPh sb="6" eb="8">
      <t>シュウノウ</t>
    </rPh>
    <rPh sb="8" eb="9">
      <t>シャ</t>
    </rPh>
    <rPh sb="10" eb="12">
      <t>タヨウ</t>
    </rPh>
    <rPh sb="13" eb="15">
      <t>ジンザイ</t>
    </rPh>
    <rPh sb="16" eb="18">
      <t>バアイ</t>
    </rPh>
    <rPh sb="18" eb="19">
      <t>マタ</t>
    </rPh>
    <rPh sb="23" eb="24">
      <t>エ</t>
    </rPh>
    <rPh sb="26" eb="28">
      <t>ジジョウ</t>
    </rPh>
    <rPh sb="31" eb="33">
      <t>リノウ</t>
    </rPh>
    <rPh sb="35" eb="37">
      <t>バアイ</t>
    </rPh>
    <rPh sb="38" eb="40">
      <t>キサイ</t>
    </rPh>
    <rPh sb="40" eb="42">
      <t>フヨウ</t>
    </rPh>
    <phoneticPr fontId="1"/>
  </si>
  <si>
    <t>農業教育機関等に就学</t>
    <phoneticPr fontId="1"/>
  </si>
  <si>
    <r>
      <t>　</t>
    </r>
    <r>
      <rPr>
        <u/>
        <sz val="11"/>
        <rFont val="游ゴシック"/>
        <family val="3"/>
        <charset val="128"/>
        <scheme val="minor"/>
      </rPr>
      <t>｢独立就農｣・｢親元就農｣の場合は、就農した地域（市町村名まで）を記載</t>
    </r>
    <r>
      <rPr>
        <sz val="11"/>
        <rFont val="游ゴシック"/>
        <family val="3"/>
        <charset val="128"/>
        <scheme val="minor"/>
      </rPr>
      <t>してください。</t>
    </r>
    <rPh sb="2" eb="4">
      <t>ドクリツ</t>
    </rPh>
    <rPh sb="4" eb="6">
      <t>シュウノウ</t>
    </rPh>
    <rPh sb="9" eb="11">
      <t>オヤモト</t>
    </rPh>
    <rPh sb="11" eb="13">
      <t>シュウノウ</t>
    </rPh>
    <rPh sb="15" eb="17">
      <t>バアイ</t>
    </rPh>
    <rPh sb="19" eb="21">
      <t>シュウノウ</t>
    </rPh>
    <rPh sb="23" eb="25">
      <t>チイキ</t>
    </rPh>
    <rPh sb="26" eb="29">
      <t>シチョウソン</t>
    </rPh>
    <rPh sb="29" eb="30">
      <t>メイ</t>
    </rPh>
    <rPh sb="32" eb="34">
      <t>キサイ</t>
    </rPh>
    <phoneticPr fontId="1"/>
  </si>
  <si>
    <r>
      <t>　</t>
    </r>
    <r>
      <rPr>
        <u/>
        <sz val="11"/>
        <rFont val="游ゴシック"/>
        <family val="3"/>
        <charset val="128"/>
        <scheme val="minor"/>
      </rPr>
      <t>｢就農状況(詳細)｣に上記内容を記載できない場合は、｢就農状況｣は｢不明｣を選択</t>
    </r>
    <r>
      <rPr>
        <sz val="11"/>
        <rFont val="游ゴシック"/>
        <family val="3"/>
        <charset val="128"/>
        <scheme val="minor"/>
      </rPr>
      <t>してください。</t>
    </r>
    <rPh sb="2" eb="4">
      <t>シュウノウ</t>
    </rPh>
    <rPh sb="4" eb="6">
      <t>ジョウキョウ</t>
    </rPh>
    <rPh sb="7" eb="9">
      <t>ショウサイ</t>
    </rPh>
    <rPh sb="12" eb="14">
      <t>ジョウキ</t>
    </rPh>
    <rPh sb="14" eb="16">
      <t>ナイヨウ</t>
    </rPh>
    <rPh sb="17" eb="19">
      <t>キサイ</t>
    </rPh>
    <rPh sb="23" eb="25">
      <t>バアイ</t>
    </rPh>
    <rPh sb="28" eb="30">
      <t>シュウノウ</t>
    </rPh>
    <rPh sb="30" eb="32">
      <t>ジョウキョウ</t>
    </rPh>
    <rPh sb="35" eb="37">
      <t>フメイ</t>
    </rPh>
    <rPh sb="39" eb="41">
      <t>センタク</t>
    </rPh>
    <phoneticPr fontId="1"/>
  </si>
  <si>
    <r>
      <t xml:space="preserve">生年月日
</t>
    </r>
    <r>
      <rPr>
        <sz val="10"/>
        <rFont val="游ゴシック"/>
        <family val="3"/>
        <charset val="128"/>
        <scheme val="minor"/>
      </rPr>
      <t>(記入例)
2000/1/1</t>
    </r>
    <rPh sb="0" eb="4">
      <t>セイネンガッピ</t>
    </rPh>
    <rPh sb="7" eb="9">
      <t>キニュウ</t>
    </rPh>
    <rPh sb="9" eb="10">
      <t>レイ</t>
    </rPh>
    <phoneticPr fontId="1"/>
  </si>
  <si>
    <r>
      <t xml:space="preserve">採用年月日
</t>
    </r>
    <r>
      <rPr>
        <sz val="10"/>
        <rFont val="游ゴシック"/>
        <family val="3"/>
        <charset val="128"/>
        <scheme val="minor"/>
      </rPr>
      <t>(記入例)
2022/1/1</t>
    </r>
    <rPh sb="0" eb="5">
      <t>サイヨウネンガッピ</t>
    </rPh>
    <rPh sb="8" eb="10">
      <t>キニュウ</t>
    </rPh>
    <rPh sb="10" eb="11">
      <t>レイ</t>
    </rPh>
    <phoneticPr fontId="1"/>
  </si>
  <si>
    <t>採用時
農業経験
５年以内</t>
    <rPh sb="0" eb="3">
      <t>サイヨウジ</t>
    </rPh>
    <rPh sb="4" eb="6">
      <t>ノウギョウ</t>
    </rPh>
    <rPh sb="6" eb="8">
      <t>ケイケン</t>
    </rPh>
    <rPh sb="10" eb="11">
      <t>ネン</t>
    </rPh>
    <rPh sb="11" eb="13">
      <t>イナイ</t>
    </rPh>
    <phoneticPr fontId="1"/>
  </si>
  <si>
    <t>　－</t>
    <phoneticPr fontId="1"/>
  </si>
  <si>
    <t>ー</t>
  </si>
  <si>
    <t>ー</t>
    <phoneticPr fontId="1"/>
  </si>
  <si>
    <t>(初めて事業活用した回で採用日が最も早い者)</t>
    <rPh sb="1" eb="2">
      <t>ハジ</t>
    </rPh>
    <rPh sb="4" eb="6">
      <t>ジギョウ</t>
    </rPh>
    <rPh sb="6" eb="8">
      <t>カツヨウ</t>
    </rPh>
    <rPh sb="10" eb="11">
      <t>カイ</t>
    </rPh>
    <rPh sb="12" eb="14">
      <t>サイヨウ</t>
    </rPh>
    <rPh sb="14" eb="15">
      <t>ビ</t>
    </rPh>
    <rPh sb="16" eb="17">
      <t>モット</t>
    </rPh>
    <rPh sb="18" eb="19">
      <t>ハヤ</t>
    </rPh>
    <rPh sb="20" eb="21">
      <t>シャ</t>
    </rPh>
    <phoneticPr fontId="1"/>
  </si>
  <si>
    <t>※No.0には、初めて事業を活用した募集回における採用年月日が最も早い法人等雇用就農者の氏名・採用年月日を記載してください。</t>
    <rPh sb="8" eb="9">
      <t>ハジ</t>
    </rPh>
    <rPh sb="11" eb="13">
      <t>ジギョウ</t>
    </rPh>
    <rPh sb="14" eb="16">
      <t>カツヨウ</t>
    </rPh>
    <rPh sb="18" eb="20">
      <t>ボシュウ</t>
    </rPh>
    <rPh sb="20" eb="21">
      <t>カイ</t>
    </rPh>
    <rPh sb="25" eb="27">
      <t>サイヨウ</t>
    </rPh>
    <rPh sb="27" eb="30">
      <t>ネンガッピ</t>
    </rPh>
    <rPh sb="31" eb="32">
      <t>モット</t>
    </rPh>
    <rPh sb="33" eb="34">
      <t>ハヤ</t>
    </rPh>
    <rPh sb="35" eb="37">
      <t>ホウジン</t>
    </rPh>
    <rPh sb="37" eb="38">
      <t>トウ</t>
    </rPh>
    <rPh sb="38" eb="40">
      <t>コヨウ</t>
    </rPh>
    <rPh sb="40" eb="42">
      <t>シュウノウ</t>
    </rPh>
    <rPh sb="42" eb="43">
      <t>シャ</t>
    </rPh>
    <rPh sb="44" eb="46">
      <t>シメイ</t>
    </rPh>
    <rPh sb="47" eb="49">
      <t>サイヨウ</t>
    </rPh>
    <rPh sb="49" eb="50">
      <t>ネン</t>
    </rPh>
    <rPh sb="50" eb="52">
      <t>ガッピ</t>
    </rPh>
    <rPh sb="53" eb="55">
      <t>キサイ</t>
    </rPh>
    <phoneticPr fontId="1"/>
  </si>
  <si>
    <r>
      <t>※｢就農状況(詳細)｣には、</t>
    </r>
    <r>
      <rPr>
        <u/>
        <sz val="11"/>
        <rFont val="游ゴシック"/>
        <family val="3"/>
        <charset val="128"/>
        <scheme val="minor"/>
      </rPr>
      <t>｢他の法人等で就農｣・｢農業教育機関等に就学｣した場合は就農先の法人等名・就学先の機関等名を記載</t>
    </r>
    <r>
      <rPr>
        <sz val="11"/>
        <rFont val="游ゴシック"/>
        <family val="3"/>
        <charset val="128"/>
        <scheme val="minor"/>
      </rPr>
      <t>してください。</t>
    </r>
    <rPh sb="2" eb="4">
      <t>シュウノウ</t>
    </rPh>
    <rPh sb="4" eb="6">
      <t>ジョウキョウ</t>
    </rPh>
    <rPh sb="7" eb="9">
      <t>ショウサイ</t>
    </rPh>
    <rPh sb="15" eb="16">
      <t>タ</t>
    </rPh>
    <rPh sb="17" eb="19">
      <t>ホウジン</t>
    </rPh>
    <rPh sb="19" eb="20">
      <t>トウ</t>
    </rPh>
    <rPh sb="21" eb="23">
      <t>シュウノウ</t>
    </rPh>
    <rPh sb="26" eb="28">
      <t>ノウギョウ</t>
    </rPh>
    <rPh sb="28" eb="30">
      <t>キョウイク</t>
    </rPh>
    <rPh sb="30" eb="32">
      <t>キカン</t>
    </rPh>
    <rPh sb="32" eb="33">
      <t>トウ</t>
    </rPh>
    <rPh sb="34" eb="36">
      <t>シュウガク</t>
    </rPh>
    <rPh sb="39" eb="41">
      <t>バアイ</t>
    </rPh>
    <rPh sb="42" eb="44">
      <t>シュウノウ</t>
    </rPh>
    <rPh sb="44" eb="45">
      <t>サキ</t>
    </rPh>
    <rPh sb="46" eb="48">
      <t>ホウジン</t>
    </rPh>
    <rPh sb="48" eb="49">
      <t>トウ</t>
    </rPh>
    <rPh sb="49" eb="50">
      <t>メイ</t>
    </rPh>
    <rPh sb="51" eb="53">
      <t>シュウガク</t>
    </rPh>
    <rPh sb="53" eb="54">
      <t>サキ</t>
    </rPh>
    <rPh sb="55" eb="57">
      <t>キカン</t>
    </rPh>
    <rPh sb="57" eb="58">
      <t>トウ</t>
    </rPh>
    <rPh sb="58" eb="59">
      <t>メイ</t>
    </rPh>
    <rPh sb="60" eb="62">
      <t>キサイ</t>
    </rPh>
    <phoneticPr fontId="1"/>
  </si>
  <si>
    <t>※本事業における「正社員」とは、以下のすべてを満たす者とします。
・期間の定めのない雇用契約を締結（独立前提の場合は有期雇用でも可）
・１週間の所定労働時間が35時間以上(年平均)で、主に農畜産物の生産(生産物の加工・販売含む)に関する業務に従事
・雇用保険、労災保険への加入（法人の場合は厚生年金保険及び健康保険へも加入）</t>
    <rPh sb="1" eb="2">
      <t>ホン</t>
    </rPh>
    <rPh sb="2" eb="4">
      <t>ジギョウ</t>
    </rPh>
    <rPh sb="9" eb="12">
      <t>セイシャイン</t>
    </rPh>
    <rPh sb="16" eb="18">
      <t>イカ</t>
    </rPh>
    <rPh sb="23" eb="24">
      <t>ミ</t>
    </rPh>
    <rPh sb="26" eb="27">
      <t>モノ</t>
    </rPh>
    <rPh sb="47" eb="49">
      <t>テイケツ</t>
    </rPh>
    <rPh sb="52" eb="54">
      <t>ゼンテイ</t>
    </rPh>
    <rPh sb="130" eb="132">
      <t>ロウサイ</t>
    </rPh>
    <rPh sb="132" eb="134">
      <t>ホケン</t>
    </rPh>
    <rPh sb="136" eb="138">
      <t>カニュウ</t>
    </rPh>
    <rPh sb="142" eb="144">
      <t>バアイ</t>
    </rPh>
    <rPh sb="149" eb="151">
      <t>ホケン</t>
    </rPh>
    <phoneticPr fontId="1"/>
  </si>
  <si>
    <t>①に該当する離農者数と比較して、②に該当する農業界に定着する人数が同数以上である必要があります。</t>
    <rPh sb="2" eb="4">
      <t>ガイトウ</t>
    </rPh>
    <rPh sb="6" eb="9">
      <t>リノウシャ</t>
    </rPh>
    <rPh sb="9" eb="10">
      <t>スウ</t>
    </rPh>
    <rPh sb="11" eb="13">
      <t>ヒカク</t>
    </rPh>
    <rPh sb="18" eb="20">
      <t>ガイトウ</t>
    </rPh>
    <rPh sb="22" eb="24">
      <t>ノウギョウ</t>
    </rPh>
    <rPh sb="24" eb="25">
      <t>カイ</t>
    </rPh>
    <rPh sb="26" eb="28">
      <t>テイチャク</t>
    </rPh>
    <rPh sb="30" eb="31">
      <t>ニン</t>
    </rPh>
    <rPh sb="31" eb="32">
      <t>スウ</t>
    </rPh>
    <rPh sb="33" eb="35">
      <t>ドウスウ</t>
    </rPh>
    <rPh sb="35" eb="37">
      <t>イジョウ</t>
    </rPh>
    <rPh sb="40" eb="42">
      <t>ヒツヨウ</t>
    </rPh>
    <phoneticPr fontId="1"/>
  </si>
  <si>
    <r>
      <t>平成</t>
    </r>
    <r>
      <rPr>
        <sz val="11"/>
        <color rgb="FFFF0000"/>
        <rFont val="游ゴシック"/>
        <family val="3"/>
        <charset val="128"/>
        <scheme val="minor"/>
      </rPr>
      <t>30</t>
    </r>
    <r>
      <rPr>
        <sz val="11"/>
        <color theme="1"/>
        <rFont val="游ゴシック"/>
        <family val="3"/>
        <charset val="128"/>
        <scheme val="minor"/>
      </rPr>
      <t>年度～令和</t>
    </r>
    <r>
      <rPr>
        <sz val="11"/>
        <color rgb="FFFF0000"/>
        <rFont val="游ゴシック"/>
        <family val="3"/>
        <charset val="128"/>
        <scheme val="minor"/>
      </rPr>
      <t>４</t>
    </r>
    <r>
      <rPr>
        <sz val="11"/>
        <color theme="1"/>
        <rFont val="游ゴシック"/>
        <family val="3"/>
        <charset val="128"/>
        <scheme val="minor"/>
      </rPr>
      <t>年度</t>
    </r>
    <rPh sb="0" eb="2">
      <t>ヘイセイ</t>
    </rPh>
    <rPh sb="4" eb="6">
      <t>ネンド</t>
    </rPh>
    <rPh sb="7" eb="9">
      <t>レイワ</t>
    </rPh>
    <rPh sb="10" eb="11">
      <t>ネン</t>
    </rPh>
    <rPh sb="11" eb="12">
      <t>ド</t>
    </rPh>
    <phoneticPr fontId="1"/>
  </si>
  <si>
    <r>
      <t>過去に</t>
    </r>
    <r>
      <rPr>
        <sz val="10"/>
        <color rgb="FFFF0000"/>
        <rFont val="游ゴシック"/>
        <family val="3"/>
        <charset val="128"/>
        <scheme val="minor"/>
      </rPr>
      <t>当該</t>
    </r>
    <r>
      <rPr>
        <sz val="10"/>
        <rFont val="游ゴシック"/>
        <family val="3"/>
        <charset val="128"/>
        <scheme val="minor"/>
      </rPr>
      <t>法人等と正社員としての雇用関係がない</t>
    </r>
    <rPh sb="0" eb="2">
      <t>カコ</t>
    </rPh>
    <rPh sb="3" eb="5">
      <t>トウガイ</t>
    </rPh>
    <rPh sb="5" eb="8">
      <t>ホウジンナド</t>
    </rPh>
    <rPh sb="9" eb="12">
      <t>セイシャイン</t>
    </rPh>
    <rPh sb="16" eb="18">
      <t>コヨウ</t>
    </rPh>
    <rPh sb="18" eb="20">
      <t>カンケイ</t>
    </rPh>
    <phoneticPr fontId="1"/>
  </si>
  <si>
    <r>
      <rPr>
        <sz val="11"/>
        <color rgb="FFFF0000"/>
        <rFont val="游ゴシック"/>
        <family val="3"/>
        <charset val="128"/>
        <scheme val="minor"/>
      </rPr>
      <t>退職後の</t>
    </r>
    <r>
      <rPr>
        <sz val="11"/>
        <rFont val="游ゴシック"/>
        <family val="3"/>
        <charset val="128"/>
        <scheme val="minor"/>
      </rPr>
      <t>就農状況（詳細）</t>
    </r>
    <rPh sb="0" eb="3">
      <t>タイショクゴ</t>
    </rPh>
    <rPh sb="4" eb="6">
      <t>シュウノウ</t>
    </rPh>
    <rPh sb="6" eb="8">
      <t>ジョウキョウ</t>
    </rPh>
    <rPh sb="9" eb="11">
      <t>ショウサイ</t>
    </rPh>
    <phoneticPr fontId="1"/>
  </si>
  <si>
    <r>
      <rPr>
        <sz val="11"/>
        <color rgb="FFFF0000"/>
        <rFont val="游ゴシック"/>
        <family val="3"/>
        <charset val="128"/>
        <scheme val="minor"/>
      </rPr>
      <t>退職後の</t>
    </r>
    <r>
      <rPr>
        <sz val="11"/>
        <rFont val="游ゴシック"/>
        <family val="3"/>
        <charset val="128"/>
        <scheme val="minor"/>
      </rPr>
      <t>就農状況</t>
    </r>
    <rPh sb="0" eb="3">
      <t>タイショクゴ</t>
    </rPh>
    <rPh sb="4" eb="6">
      <t>シュウノウ</t>
    </rPh>
    <rPh sb="6" eb="8">
      <t>ジョウキョウ</t>
    </rPh>
    <phoneticPr fontId="1"/>
  </si>
  <si>
    <t>（表２）就農状況リスト</t>
    <rPh sb="1" eb="2">
      <t>ヒョウ</t>
    </rPh>
    <rPh sb="4" eb="6">
      <t>シュウノウ</t>
    </rPh>
    <rPh sb="6" eb="8">
      <t>ジョウキョウ</t>
    </rPh>
    <phoneticPr fontId="1"/>
  </si>
  <si>
    <t>（表３）就農状況リスト</t>
    <rPh sb="1" eb="2">
      <t>ヒョウ</t>
    </rPh>
    <rPh sb="4" eb="6">
      <t>シュウノウ</t>
    </rPh>
    <rPh sb="6" eb="8">
      <t>ジョウキョウ</t>
    </rPh>
    <phoneticPr fontId="1"/>
  </si>
  <si>
    <r>
      <t>②　初めて</t>
    </r>
    <r>
      <rPr>
        <sz val="11"/>
        <color rgb="FFFF0000"/>
        <rFont val="游ゴシック"/>
        <family val="3"/>
        <charset val="128"/>
        <scheme val="minor"/>
      </rPr>
      <t>雇用就農資金</t>
    </r>
    <r>
      <rPr>
        <sz val="11"/>
        <rFont val="游ゴシック"/>
        <family val="3"/>
        <charset val="128"/>
        <scheme val="minor"/>
      </rPr>
      <t>を活用した募集回における採用年月日が最も早い法人等雇用就農者の採用日以降に採用した者（正社員。採用時
   の年齢49歳以下）のうち、事業対象になっていない者（表３）</t>
    </r>
    <rPh sb="2" eb="3">
      <t>ハジ</t>
    </rPh>
    <rPh sb="5" eb="11">
      <t>コヨウシュウノウシキン</t>
    </rPh>
    <rPh sb="12" eb="14">
      <t>カツヨウ</t>
    </rPh>
    <rPh sb="16" eb="18">
      <t>ボシュウ</t>
    </rPh>
    <rPh sb="18" eb="19">
      <t>カイ</t>
    </rPh>
    <rPh sb="23" eb="25">
      <t>サイヨウ</t>
    </rPh>
    <rPh sb="25" eb="28">
      <t>ネンガッピ</t>
    </rPh>
    <rPh sb="29" eb="30">
      <t>モット</t>
    </rPh>
    <rPh sb="31" eb="32">
      <t>ハヤ</t>
    </rPh>
    <rPh sb="33" eb="41">
      <t>ホウジントウコヨウシュウノウシャ</t>
    </rPh>
    <rPh sb="42" eb="44">
      <t>サイヨウ</t>
    </rPh>
    <rPh sb="44" eb="45">
      <t>ビ</t>
    </rPh>
    <rPh sb="45" eb="47">
      <t>イコウ</t>
    </rPh>
    <rPh sb="48" eb="50">
      <t>サイヨウ</t>
    </rPh>
    <rPh sb="52" eb="53">
      <t>シャ</t>
    </rPh>
    <rPh sb="54" eb="57">
      <t>セイシャイン</t>
    </rPh>
    <rPh sb="58" eb="61">
      <t>サイヨウジ</t>
    </rPh>
    <rPh sb="66" eb="68">
      <t>ネンレイ</t>
    </rPh>
    <rPh sb="70" eb="71">
      <t>サイ</t>
    </rPh>
    <rPh sb="71" eb="73">
      <t>イカ</t>
    </rPh>
    <rPh sb="78" eb="80">
      <t>ジギョウ</t>
    </rPh>
    <rPh sb="80" eb="82">
      <t>タイショウ</t>
    </rPh>
    <rPh sb="89" eb="90">
      <t>シャ</t>
    </rPh>
    <rPh sb="91" eb="92">
      <t>ヒョウ</t>
    </rPh>
    <phoneticPr fontId="1"/>
  </si>
  <si>
    <r>
      <t>過去に雇用就農資金を活用した法人等雇用就農者</t>
    </r>
    <r>
      <rPr>
        <sz val="9"/>
        <color rgb="FFFF0000"/>
        <rFont val="游ゴシック"/>
        <family val="3"/>
        <charset val="128"/>
        <scheme val="minor"/>
      </rPr>
      <t>のうち、当該法人を退職した者</t>
    </r>
    <rPh sb="0" eb="2">
      <t>カコ</t>
    </rPh>
    <rPh sb="3" eb="5">
      <t>コヨウ</t>
    </rPh>
    <rPh sb="5" eb="7">
      <t>シュウノウ</t>
    </rPh>
    <rPh sb="7" eb="9">
      <t>シキン</t>
    </rPh>
    <rPh sb="10" eb="12">
      <t>カツヨウ</t>
    </rPh>
    <rPh sb="26" eb="30">
      <t>トウガイホウジン</t>
    </rPh>
    <rPh sb="31" eb="33">
      <t>タイショク</t>
    </rPh>
    <rPh sb="35" eb="36">
      <t>モノ</t>
    </rPh>
    <phoneticPr fontId="1"/>
  </si>
  <si>
    <r>
      <t>①　過去に雇用就農資金を活用し、</t>
    </r>
    <r>
      <rPr>
        <b/>
        <u/>
        <sz val="11"/>
        <color theme="1"/>
        <rFont val="游ゴシック"/>
        <family val="3"/>
        <charset val="128"/>
        <scheme val="minor"/>
      </rPr>
      <t>助成金交付実績のある</t>
    </r>
    <r>
      <rPr>
        <sz val="11"/>
        <color theme="1"/>
        <rFont val="游ゴシック"/>
        <family val="3"/>
        <charset val="128"/>
        <scheme val="minor"/>
      </rPr>
      <t>法人等雇用就農者</t>
    </r>
    <r>
      <rPr>
        <sz val="11"/>
        <color rgb="FFFF0000"/>
        <rFont val="游ゴシック"/>
        <family val="3"/>
        <charset val="128"/>
        <scheme val="minor"/>
      </rPr>
      <t>のうち、当該法人等を退職した者</t>
    </r>
    <r>
      <rPr>
        <sz val="11"/>
        <color theme="1"/>
        <rFont val="游ゴシック"/>
        <family val="3"/>
        <charset val="128"/>
        <scheme val="minor"/>
      </rPr>
      <t>の状況（表２）</t>
    </r>
    <rPh sb="16" eb="19">
      <t>ジョセイキン</t>
    </rPh>
    <rPh sb="19" eb="21">
      <t>コウフ</t>
    </rPh>
    <rPh sb="21" eb="23">
      <t>ジッセキ</t>
    </rPh>
    <rPh sb="26" eb="34">
      <t>ホウジントウコヨウシュウノウシャ</t>
    </rPh>
    <rPh sb="38" eb="40">
      <t>トウガイ</t>
    </rPh>
    <rPh sb="40" eb="42">
      <t>ホウジン</t>
    </rPh>
    <rPh sb="42" eb="43">
      <t>トウ</t>
    </rPh>
    <rPh sb="44" eb="46">
      <t>タイショク</t>
    </rPh>
    <rPh sb="48" eb="49">
      <t>モノ</t>
    </rPh>
    <rPh sb="50" eb="52">
      <t>ジョウキョウ</t>
    </rPh>
    <rPh sb="53" eb="54">
      <t>ヒョウ</t>
    </rPh>
    <phoneticPr fontId="1"/>
  </si>
  <si>
    <t>就農形態の選択肢</t>
    <rPh sb="0" eb="4">
      <t>シュウノウケイタイ</t>
    </rPh>
    <rPh sb="5" eb="7">
      <t>センタク</t>
    </rPh>
    <rPh sb="7" eb="8">
      <t>アシ</t>
    </rPh>
    <phoneticPr fontId="1"/>
  </si>
  <si>
    <t>「事業活用判定シート」の別紙</t>
    <rPh sb="1" eb="3">
      <t>ジギョウ</t>
    </rPh>
    <rPh sb="3" eb="7">
      <t>カツヨウハンテイ</t>
    </rPh>
    <rPh sb="12" eb="14">
      <t>ベッシ</t>
    </rPh>
    <phoneticPr fontId="1"/>
  </si>
  <si>
    <t>就農状況（詳細）</t>
    <rPh sb="0" eb="4">
      <t>シュウノウジョウキョウ</t>
    </rPh>
    <rPh sb="5" eb="7">
      <t>ショウサイ</t>
    </rPh>
    <phoneticPr fontId="1"/>
  </si>
  <si>
    <t>※　適宜、行を追加願います</t>
    <rPh sb="2" eb="4">
      <t>テキギ</t>
    </rPh>
    <rPh sb="5" eb="6">
      <t>ギョウ</t>
    </rPh>
    <rPh sb="7" eb="10">
      <t>ツイカネガ</t>
    </rPh>
    <phoneticPr fontId="1"/>
  </si>
  <si>
    <t>年度選択肢</t>
    <rPh sb="0" eb="2">
      <t>ネンド</t>
    </rPh>
    <rPh sb="2" eb="5">
      <t>センタクシ</t>
    </rPh>
    <phoneticPr fontId="1"/>
  </si>
  <si>
    <t>農業教育機関等に就学</t>
    <rPh sb="0" eb="2">
      <t>ノウギョウ</t>
    </rPh>
    <rPh sb="2" eb="4">
      <t>キョウイク</t>
    </rPh>
    <rPh sb="4" eb="6">
      <t>キカン</t>
    </rPh>
    <rPh sb="6" eb="7">
      <t>トウ</t>
    </rPh>
    <rPh sb="8" eb="10">
      <t>シュウガク</t>
    </rPh>
    <phoneticPr fontId="1"/>
  </si>
  <si>
    <t>就農状況リスト</t>
    <rPh sb="0" eb="2">
      <t>シュウノウ</t>
    </rPh>
    <rPh sb="2" eb="4">
      <t>ジョウキョウ</t>
    </rPh>
    <phoneticPr fontId="1"/>
  </si>
  <si>
    <t>事業名</t>
    <rPh sb="0" eb="3">
      <t>ジギョウメイ</t>
    </rPh>
    <phoneticPr fontId="1"/>
  </si>
  <si>
    <t>農の雇用事業</t>
    <rPh sb="0" eb="1">
      <t>ノウ</t>
    </rPh>
    <rPh sb="2" eb="6">
      <t>コヨウジギョウ</t>
    </rPh>
    <phoneticPr fontId="1"/>
  </si>
  <si>
    <r>
      <rPr>
        <u/>
        <sz val="11"/>
        <color theme="1"/>
        <rFont val="游ゴシック"/>
        <family val="3"/>
        <charset val="128"/>
        <scheme val="minor"/>
      </rPr>
      <t>助成金交付実績のある</t>
    </r>
    <r>
      <rPr>
        <sz val="11"/>
        <color theme="1"/>
        <rFont val="游ゴシック"/>
        <family val="3"/>
        <charset val="128"/>
        <scheme val="minor"/>
      </rPr>
      <t xml:space="preserve">
事業</t>
    </r>
    <rPh sb="0" eb="3">
      <t>ジョセイキン</t>
    </rPh>
    <rPh sb="3" eb="5">
      <t>コウフ</t>
    </rPh>
    <rPh sb="5" eb="7">
      <t>ジッセキ</t>
    </rPh>
    <rPh sb="11" eb="13">
      <t>ジギョウ</t>
    </rPh>
    <phoneticPr fontId="1"/>
  </si>
  <si>
    <t>平成30年度</t>
    <rPh sb="0" eb="2">
      <t>ヘイセイ</t>
    </rPh>
    <rPh sb="4" eb="6">
      <t>ネンド</t>
    </rPh>
    <phoneticPr fontId="1"/>
  </si>
  <si>
    <t>令和元年度</t>
    <rPh sb="0" eb="2">
      <t>レイワ</t>
    </rPh>
    <rPh sb="2" eb="5">
      <t>ガンネンド</t>
    </rPh>
    <phoneticPr fontId="1"/>
  </si>
  <si>
    <t>令和２年度</t>
    <rPh sb="0" eb="2">
      <t>レイワ</t>
    </rPh>
    <rPh sb="3" eb="5">
      <t>ネンド</t>
    </rPh>
    <phoneticPr fontId="1"/>
  </si>
  <si>
    <t>令和３年度</t>
    <rPh sb="0" eb="2">
      <t>レイワ</t>
    </rPh>
    <rPh sb="3" eb="5">
      <t>ネンド</t>
    </rPh>
    <phoneticPr fontId="1"/>
  </si>
  <si>
    <t>採択年度</t>
    <rPh sb="0" eb="2">
      <t>サイタク</t>
    </rPh>
    <rPh sb="2" eb="4">
      <t>ネンド</t>
    </rPh>
    <phoneticPr fontId="1"/>
  </si>
  <si>
    <t>就職氷河期世代雇用就農者実践研修支援事業</t>
    <phoneticPr fontId="1"/>
  </si>
  <si>
    <t>雇用就農者実践研修支援事業</t>
    <phoneticPr fontId="1"/>
  </si>
  <si>
    <t>参考様式⑦</t>
    <rPh sb="0" eb="4">
      <t>サンコウヨウシキ</t>
    </rPh>
    <phoneticPr fontId="1"/>
  </si>
  <si>
    <t>他の法人等で就農</t>
    <rPh sb="0" eb="1">
      <t>タ</t>
    </rPh>
    <rPh sb="2" eb="5">
      <t>ホウジントウ</t>
    </rPh>
    <rPh sb="6" eb="8">
      <t>シュウノウ</t>
    </rPh>
    <phoneticPr fontId="1"/>
  </si>
  <si>
    <t>注２）「就農状況（詳細）」には、｢他の法人等で就農｣・｢農業教育機関等に就学｣した場合は就農先の法人等名・就学先の機関等名を記載してください。</t>
    <rPh sb="0" eb="1">
      <t>チュウ</t>
    </rPh>
    <rPh sb="4" eb="8">
      <t>シュウノウジョウキョウ</t>
    </rPh>
    <rPh sb="9" eb="11">
      <t>ショウサイ</t>
    </rPh>
    <phoneticPr fontId="1"/>
  </si>
  <si>
    <t>注１）離農した元研修生から聴き取った内容を記載願います。</t>
    <rPh sb="0" eb="1">
      <t>チュウ</t>
    </rPh>
    <rPh sb="3" eb="5">
      <t>リノウ</t>
    </rPh>
    <rPh sb="7" eb="8">
      <t>モト</t>
    </rPh>
    <rPh sb="8" eb="11">
      <t>ケンシュウセイ</t>
    </rPh>
    <rPh sb="13" eb="14">
      <t>キ</t>
    </rPh>
    <rPh sb="15" eb="16">
      <t>ト</t>
    </rPh>
    <rPh sb="18" eb="20">
      <t>ナイヨウ</t>
    </rPh>
    <rPh sb="21" eb="24">
      <t>キサイネガ</t>
    </rPh>
    <phoneticPr fontId="1"/>
  </si>
  <si>
    <r>
      <t>　農の雇用事業、就職氷河期世代雇用就農者実践研修支援事業及び雇用就農者実践研修支援事業（雇用就農資金は除く）を活用し、助成金交付実績のある研修生が離農後、</t>
    </r>
    <r>
      <rPr>
        <b/>
        <u/>
        <sz val="12"/>
        <color theme="1"/>
        <rFont val="游ゴシック"/>
        <family val="3"/>
        <charset val="128"/>
        <scheme val="minor"/>
      </rPr>
      <t>再度就農している場合は、就農状況について記載の上、申請時に添付</t>
    </r>
    <r>
      <rPr>
        <sz val="12"/>
        <color theme="1"/>
        <rFont val="游ゴシック"/>
        <family val="3"/>
        <charset val="128"/>
        <scheme val="minor"/>
      </rPr>
      <t>してください。</t>
    </r>
    <rPh sb="75" eb="76">
      <t>ゴ</t>
    </rPh>
    <rPh sb="100" eb="101">
      <t>ウエ</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</si>
</sst>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人&quot;"/>
  </numFmts>
  <fonts count="26">
    <font>
      <sz val="11"/>
      <color theme="1"/>
      <name val="游ゴシック"/>
      <family val="2"/>
      <charset val="128"/>
      <scheme val="minor"/>
    </font>
    <font>
      <sz val="6"/>
      <name val="游ゴシック"/>
      <family val="2"/>
      <charset val="128"/>
      <scheme val="minor"/>
    </font>
    <font>
      <sz val="11"/>
      <color theme="1"/>
      <name val="メイリオ"/>
      <family val="3"/>
      <charset val="128"/>
    </font>
    <font>
      <sz val="11"/>
      <color theme="1"/>
      <name val="游ゴシック"/>
      <family val="2"/>
      <charset val="128"/>
      <scheme val="minor"/>
    </font>
    <font>
      <sz val="11"/>
      <color theme="1"/>
      <name val="游ゴシック"/>
      <family val="3"/>
      <charset val="128"/>
      <scheme val="minor"/>
    </font>
    <font>
      <sz val="14"/>
      <color theme="1"/>
      <name val="游ゴシック"/>
      <family val="3"/>
      <charset val="128"/>
      <scheme val="minor"/>
    </font>
    <font>
      <sz val="22"/>
      <color theme="1"/>
      <name val="游ゴシック"/>
      <family val="3"/>
      <charset val="128"/>
      <scheme val="minor"/>
    </font>
    <font>
      <sz val="11"/>
      <name val="游ゴシック"/>
      <family val="3"/>
      <charset val="128"/>
      <scheme val="minor"/>
    </font>
    <font>
      <b/>
      <sz val="11"/>
      <color theme="1"/>
      <name val="游ゴシック"/>
      <family val="3"/>
      <charset val="128"/>
      <scheme val="minor"/>
    </font>
    <font>
      <sz val="9"/>
      <color indexed="81"/>
      <name val="MS P ゴシック"/>
      <family val="3"/>
      <charset val="128"/>
    </font>
    <font>
      <b/>
      <sz val="9"/>
      <color indexed="81"/>
      <name val="MS P ゴシック"/>
      <family val="3"/>
      <charset val="128"/>
    </font>
    <font>
      <sz val="10"/>
      <name val="游ゴシック"/>
      <family val="3"/>
      <charset val="128"/>
      <scheme val="minor"/>
    </font>
    <font>
      <b/>
      <u/>
      <sz val="11"/>
      <color theme="1"/>
      <name val="游ゴシック"/>
      <family val="3"/>
      <charset val="128"/>
      <scheme val="minor"/>
    </font>
    <font>
      <b/>
      <u/>
      <sz val="11"/>
      <name val="游ゴシック"/>
      <family val="3"/>
      <charset val="128"/>
      <scheme val="minor"/>
    </font>
    <font>
      <u/>
      <sz val="11"/>
      <name val="游ゴシック"/>
      <family val="3"/>
      <charset val="128"/>
      <scheme val="minor"/>
    </font>
    <font>
      <sz val="11"/>
      <name val="游ゴシック"/>
      <family val="2"/>
      <charset val="128"/>
      <scheme val="minor"/>
    </font>
    <font>
      <sz val="9"/>
      <color theme="1"/>
      <name val="游ゴシック"/>
      <family val="3"/>
      <charset val="128"/>
      <scheme val="minor"/>
    </font>
    <font>
      <strike/>
      <sz val="11"/>
      <color rgb="FFFF0000"/>
      <name val="游ゴシック"/>
      <family val="3"/>
      <charset val="128"/>
      <scheme val="minor"/>
    </font>
    <font>
      <sz val="11"/>
      <color rgb="FFFF0000"/>
      <name val="游ゴシック"/>
      <family val="3"/>
      <charset val="128"/>
      <scheme val="minor"/>
    </font>
    <font>
      <sz val="10"/>
      <color rgb="FFFF0000"/>
      <name val="游ゴシック"/>
      <family val="3"/>
      <charset val="128"/>
      <scheme val="minor"/>
    </font>
    <font>
      <sz val="9"/>
      <color rgb="FFFF0000"/>
      <name val="游ゴシック"/>
      <family val="3"/>
      <charset val="128"/>
      <scheme val="minor"/>
    </font>
    <font>
      <sz val="12"/>
      <color theme="1"/>
      <name val="游ゴシック"/>
      <family val="3"/>
      <charset val="128"/>
      <scheme val="minor"/>
    </font>
    <font>
      <sz val="12"/>
      <name val="游ゴシック"/>
      <family val="3"/>
      <charset val="128"/>
      <scheme val="minor"/>
    </font>
    <font>
      <u/>
      <sz val="11"/>
      <color theme="1"/>
      <name val="游ゴシック"/>
      <family val="3"/>
      <charset val="128"/>
      <scheme val="minor"/>
    </font>
    <font>
      <sz val="14"/>
      <color theme="1"/>
      <name val="ＭＳ 明朝"/>
      <family val="1"/>
      <charset val="128"/>
    </font>
    <font>
      <b/>
      <u/>
      <sz val="12"/>
      <color theme="1"/>
      <name val="游ゴシック"/>
      <family val="3"/>
      <charset val="128"/>
      <scheme val="minor"/>
    </font>
  </fonts>
  <fills count="5">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FF00"/>
        <bgColor indexed="64"/>
      </patternFill>
    </fill>
  </fills>
  <borders count="44">
    <border>
      <left/>
      <right/>
      <top/>
      <bottom/>
      <diagonal/>
    </border>
    <border>
      <left style="thin">
        <color indexed="64"/>
      </left>
      <right style="thin">
        <color indexed="64"/>
      </right>
      <top style="thin">
        <color indexed="64"/>
      </top>
      <bottom style="thin">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style="thin">
        <color indexed="64"/>
      </left>
      <right/>
      <top style="medium">
        <color indexed="64"/>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style="thin">
        <color auto="1"/>
      </bottom>
      <diagonal/>
    </border>
    <border>
      <left/>
      <right style="thick">
        <color indexed="64"/>
      </right>
      <top/>
      <bottom style="thin">
        <color indexed="64"/>
      </bottom>
      <diagonal/>
    </border>
    <border>
      <left style="thick">
        <color indexed="64"/>
      </left>
      <right/>
      <top style="thin">
        <color indexed="64"/>
      </top>
      <bottom style="thick">
        <color indexed="64"/>
      </bottom>
      <diagonal/>
    </border>
    <border>
      <left/>
      <right/>
      <top style="thin">
        <color indexed="64"/>
      </top>
      <bottom style="thick">
        <color indexed="64"/>
      </bottom>
      <diagonal/>
    </border>
    <border>
      <left/>
      <right style="thick">
        <color indexed="64"/>
      </right>
      <top style="thin">
        <color indexed="64"/>
      </top>
      <bottom style="thick">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n">
        <color indexed="64"/>
      </left>
      <right style="thin">
        <color indexed="64"/>
      </right>
      <top style="thin">
        <color indexed="64"/>
      </top>
      <bottom/>
      <diagonal/>
    </border>
  </borders>
  <cellStyleXfs count="2">
    <xf numFmtId="0" fontId="0" fillId="0" borderId="0">
      <alignment vertical="center"/>
    </xf>
    <xf numFmtId="9" fontId="3" fillId="0" borderId="0" applyFont="0" applyFill="0" applyBorder="0" applyAlignment="0" applyProtection="0">
      <alignment vertical="center"/>
    </xf>
  </cellStyleXfs>
  <cellXfs count="173">
    <xf numFmtId="0" fontId="0" fillId="0" borderId="0" xfId="0">
      <alignment vertical="center"/>
    </xf>
    <xf numFmtId="0" fontId="0" fillId="0" borderId="1" xfId="0" applyBorder="1">
      <alignment vertical="center"/>
    </xf>
    <xf numFmtId="0" fontId="4" fillId="0" borderId="0" xfId="0" applyFont="1">
      <alignment vertical="center"/>
    </xf>
    <xf numFmtId="0" fontId="4" fillId="0" borderId="11" xfId="0" applyFont="1" applyBorder="1">
      <alignment vertical="center"/>
    </xf>
    <xf numFmtId="0" fontId="4" fillId="0" borderId="5" xfId="0" applyFont="1" applyBorder="1">
      <alignment vertical="center"/>
    </xf>
    <xf numFmtId="0" fontId="4" fillId="0" borderId="12" xfId="0" applyFont="1" applyBorder="1">
      <alignment vertical="center"/>
    </xf>
    <xf numFmtId="0" fontId="4" fillId="0" borderId="1" xfId="0" applyFont="1" applyBorder="1">
      <alignment vertical="center"/>
    </xf>
    <xf numFmtId="0" fontId="5" fillId="0" borderId="0" xfId="0" applyFont="1">
      <alignment vertical="center"/>
    </xf>
    <xf numFmtId="0" fontId="4" fillId="0" borderId="0" xfId="0" applyFont="1" applyAlignment="1">
      <alignment vertical="top"/>
    </xf>
    <xf numFmtId="0" fontId="0" fillId="0" borderId="15" xfId="0" applyBorder="1">
      <alignment vertical="center"/>
    </xf>
    <xf numFmtId="0" fontId="0" fillId="0" borderId="14" xfId="0" applyBorder="1">
      <alignment vertical="center"/>
    </xf>
    <xf numFmtId="0" fontId="7" fillId="2" borderId="10" xfId="0" applyFont="1" applyFill="1" applyBorder="1">
      <alignment vertical="center"/>
    </xf>
    <xf numFmtId="0" fontId="4" fillId="2" borderId="10" xfId="0" applyFont="1" applyFill="1" applyBorder="1">
      <alignment vertical="center"/>
    </xf>
    <xf numFmtId="0" fontId="4" fillId="0" borderId="0" xfId="0" applyFont="1" applyAlignment="1">
      <alignment vertical="center" wrapText="1"/>
    </xf>
    <xf numFmtId="0" fontId="2" fillId="0" borderId="0" xfId="0" applyFont="1">
      <alignment vertical="center"/>
    </xf>
    <xf numFmtId="0" fontId="0" fillId="0" borderId="23" xfId="0" applyBorder="1">
      <alignment vertical="center"/>
    </xf>
    <xf numFmtId="0" fontId="7" fillId="0" borderId="0" xfId="0" applyFont="1">
      <alignment vertical="center"/>
    </xf>
    <xf numFmtId="0" fontId="8" fillId="0" borderId="0" xfId="0" applyFont="1" applyAlignment="1">
      <alignment horizontal="center" vertical="center"/>
    </xf>
    <xf numFmtId="0" fontId="7" fillId="0" borderId="0" xfId="0" applyFont="1" applyAlignment="1">
      <alignment vertical="top"/>
    </xf>
    <xf numFmtId="176" fontId="4" fillId="0" borderId="0" xfId="0" applyNumberFormat="1" applyFont="1" applyAlignment="1">
      <alignment horizontal="center" vertical="center"/>
    </xf>
    <xf numFmtId="9" fontId="4" fillId="0" borderId="0" xfId="1" applyFont="1" applyFill="1" applyBorder="1" applyAlignment="1">
      <alignment horizontal="center" vertical="center"/>
    </xf>
    <xf numFmtId="0" fontId="4" fillId="0" borderId="0" xfId="0" applyFont="1" applyAlignment="1">
      <alignment horizontal="center" vertical="center" shrinkToFit="1"/>
    </xf>
    <xf numFmtId="0" fontId="4" fillId="0" borderId="0" xfId="0" applyFont="1" applyAlignment="1">
      <alignment horizontal="left" vertical="center"/>
    </xf>
    <xf numFmtId="0" fontId="6" fillId="0" borderId="0" xfId="0" applyFont="1" applyAlignment="1">
      <alignment horizontal="center" vertical="center"/>
    </xf>
    <xf numFmtId="0" fontId="4" fillId="0" borderId="1" xfId="0" applyFont="1" applyBorder="1" applyAlignment="1">
      <alignment horizontal="center" vertical="center"/>
    </xf>
    <xf numFmtId="0" fontId="7" fillId="0" borderId="0" xfId="0" applyFont="1" applyAlignment="1">
      <alignment horizontal="left" vertical="center" wrapText="1"/>
    </xf>
    <xf numFmtId="0" fontId="7" fillId="0" borderId="1" xfId="0" applyFont="1" applyBorder="1" applyAlignment="1">
      <alignment horizontal="center" vertical="center"/>
    </xf>
    <xf numFmtId="0" fontId="4" fillId="0" borderId="0" xfId="0" applyFont="1" applyAlignment="1">
      <alignment horizontal="center" vertical="center"/>
    </xf>
    <xf numFmtId="0" fontId="0" fillId="0" borderId="0" xfId="0" applyAlignment="1">
      <alignment horizontal="center" vertical="center"/>
    </xf>
    <xf numFmtId="0" fontId="0" fillId="0" borderId="3" xfId="0" applyBorder="1" applyAlignment="1">
      <alignment horizontal="center" vertical="center"/>
    </xf>
    <xf numFmtId="0" fontId="17" fillId="2" borderId="10" xfId="0" applyFont="1" applyFill="1" applyBorder="1">
      <alignment vertical="center"/>
    </xf>
    <xf numFmtId="0" fontId="17" fillId="0" borderId="11" xfId="0" applyFont="1" applyBorder="1">
      <alignment vertical="center"/>
    </xf>
    <xf numFmtId="0" fontId="0" fillId="4" borderId="15" xfId="0" applyFill="1" applyBorder="1">
      <alignment vertical="center"/>
    </xf>
    <xf numFmtId="0" fontId="21" fillId="0" borderId="0" xfId="0" applyFont="1">
      <alignment vertical="center"/>
    </xf>
    <xf numFmtId="0" fontId="21" fillId="4" borderId="1" xfId="0" applyFont="1" applyFill="1" applyBorder="1" applyAlignment="1">
      <alignment horizontal="left" vertical="center"/>
    </xf>
    <xf numFmtId="0" fontId="21" fillId="0" borderId="1" xfId="0" applyFont="1" applyBorder="1" applyAlignment="1">
      <alignment horizontal="left" vertical="center"/>
    </xf>
    <xf numFmtId="0" fontId="22" fillId="0" borderId="0" xfId="0" applyFont="1">
      <alignment vertical="center"/>
    </xf>
    <xf numFmtId="0" fontId="4" fillId="0" borderId="1" xfId="0" applyFont="1" applyBorder="1" applyAlignment="1">
      <alignment horizontal="center" vertical="center" wrapText="1"/>
    </xf>
    <xf numFmtId="0" fontId="21" fillId="0" borderId="15" xfId="0" applyFont="1" applyBorder="1" applyAlignment="1">
      <alignment horizontal="left" vertical="center"/>
    </xf>
    <xf numFmtId="0" fontId="21" fillId="4" borderId="14" xfId="0" applyFont="1" applyFill="1" applyBorder="1" applyAlignment="1">
      <alignment horizontal="left" vertical="center"/>
    </xf>
    <xf numFmtId="0" fontId="24" fillId="0" borderId="0" xfId="0" applyFont="1">
      <alignment vertical="center"/>
    </xf>
    <xf numFmtId="0" fontId="21" fillId="0" borderId="14" xfId="0" applyFont="1" applyBorder="1">
      <alignment vertical="center"/>
    </xf>
    <xf numFmtId="0" fontId="21" fillId="0" borderId="15" xfId="0" applyFont="1" applyBorder="1">
      <alignment vertical="center"/>
    </xf>
    <xf numFmtId="0" fontId="21" fillId="0" borderId="1" xfId="0" applyFont="1" applyBorder="1">
      <alignment vertical="center"/>
    </xf>
    <xf numFmtId="0" fontId="4" fillId="2" borderId="1" xfId="0" applyFont="1" applyFill="1" applyBorder="1" applyAlignment="1" applyProtection="1">
      <alignment horizontal="center" vertical="center"/>
      <protection locked="0"/>
    </xf>
    <xf numFmtId="0" fontId="4" fillId="2" borderId="43" xfId="0" applyFont="1" applyFill="1" applyBorder="1" applyAlignment="1" applyProtection="1">
      <alignment horizontal="left" vertical="center" indent="1"/>
      <protection locked="0"/>
    </xf>
    <xf numFmtId="0" fontId="4" fillId="2" borderId="43" xfId="0" applyFont="1" applyFill="1" applyBorder="1" applyAlignment="1" applyProtection="1">
      <alignment horizontal="center" vertical="center"/>
      <protection locked="0"/>
    </xf>
    <xf numFmtId="0" fontId="4" fillId="2" borderId="1" xfId="0" applyFont="1" applyFill="1" applyBorder="1" applyProtection="1">
      <alignment vertical="center"/>
      <protection locked="0"/>
    </xf>
    <xf numFmtId="0" fontId="4" fillId="2" borderId="1" xfId="0" applyFont="1" applyFill="1" applyBorder="1" applyAlignment="1" applyProtection="1">
      <alignment horizontal="left" vertical="center" wrapText="1"/>
      <protection locked="0"/>
    </xf>
    <xf numFmtId="0" fontId="4" fillId="2" borderId="1" xfId="0" applyFont="1" applyFill="1" applyBorder="1" applyAlignment="1" applyProtection="1">
      <alignment vertical="center" wrapText="1"/>
      <protection locked="0"/>
    </xf>
    <xf numFmtId="0" fontId="4" fillId="2" borderId="1" xfId="0" applyFont="1" applyFill="1" applyBorder="1" applyAlignment="1" applyProtection="1">
      <alignment horizontal="left" vertical="center" indent="1"/>
      <protection locked="0"/>
    </xf>
    <xf numFmtId="0" fontId="8" fillId="0" borderId="17" xfId="0" applyFont="1" applyBorder="1" applyAlignment="1">
      <alignment horizontal="center" vertical="center"/>
    </xf>
    <xf numFmtId="0" fontId="8" fillId="0" borderId="18" xfId="0" applyFont="1" applyBorder="1" applyAlignment="1">
      <alignment horizontal="center" vertical="center"/>
    </xf>
    <xf numFmtId="0" fontId="8" fillId="0" borderId="19" xfId="0" applyFont="1" applyBorder="1" applyAlignment="1">
      <alignment horizontal="center" vertical="center"/>
    </xf>
    <xf numFmtId="176" fontId="4" fillId="0" borderId="1" xfId="0" applyNumberFormat="1" applyFont="1" applyBorder="1" applyAlignment="1">
      <alignment horizontal="center" vertical="center"/>
    </xf>
    <xf numFmtId="176" fontId="4" fillId="0" borderId="6" xfId="0" applyNumberFormat="1" applyFont="1" applyBorder="1" applyAlignment="1">
      <alignment horizontal="center" vertical="center"/>
    </xf>
    <xf numFmtId="176" fontId="4" fillId="0" borderId="16" xfId="0" applyNumberFormat="1" applyFont="1" applyBorder="1" applyAlignment="1">
      <alignment horizontal="center" vertical="center"/>
    </xf>
    <xf numFmtId="176" fontId="4" fillId="0" borderId="32" xfId="0" applyNumberFormat="1" applyFont="1" applyBorder="1" applyAlignment="1">
      <alignment horizontal="center" vertical="center"/>
    </xf>
    <xf numFmtId="176" fontId="4" fillId="0" borderId="33" xfId="0" applyNumberFormat="1" applyFont="1" applyBorder="1" applyAlignment="1">
      <alignment horizontal="center" vertical="center"/>
    </xf>
    <xf numFmtId="176" fontId="4" fillId="0" borderId="34" xfId="0" applyNumberFormat="1" applyFont="1" applyBorder="1" applyAlignment="1">
      <alignment horizontal="center" vertical="center"/>
    </xf>
    <xf numFmtId="176" fontId="4" fillId="0" borderId="7" xfId="0" applyNumberFormat="1" applyFont="1" applyBorder="1" applyAlignment="1">
      <alignment horizontal="center" vertical="center"/>
    </xf>
    <xf numFmtId="0" fontId="8" fillId="0" borderId="20" xfId="0" applyFont="1" applyBorder="1" applyAlignment="1">
      <alignment horizontal="center" vertical="center"/>
    </xf>
    <xf numFmtId="0" fontId="8" fillId="0" borderId="21" xfId="0" applyFont="1" applyBorder="1" applyAlignment="1">
      <alignment horizontal="center" vertical="center"/>
    </xf>
    <xf numFmtId="0" fontId="8" fillId="0" borderId="22" xfId="0" applyFont="1" applyBorder="1" applyAlignment="1">
      <alignment horizontal="center" vertical="center"/>
    </xf>
    <xf numFmtId="0" fontId="0" fillId="0" borderId="1" xfId="0" applyBorder="1" applyAlignment="1">
      <alignment horizontal="center" vertical="center"/>
    </xf>
    <xf numFmtId="0" fontId="16" fillId="0" borderId="2" xfId="0" applyFont="1" applyBorder="1" applyAlignment="1">
      <alignment horizontal="center" vertical="center" wrapText="1" shrinkToFit="1"/>
    </xf>
    <xf numFmtId="0" fontId="16" fillId="0" borderId="3" xfId="0" applyFont="1" applyBorder="1" applyAlignment="1">
      <alignment horizontal="center" vertical="center" wrapText="1" shrinkToFit="1"/>
    </xf>
    <xf numFmtId="0" fontId="16" fillId="0" borderId="25" xfId="0" applyFont="1" applyBorder="1" applyAlignment="1">
      <alignment horizontal="center" vertical="center" wrapText="1" shrinkToFit="1"/>
    </xf>
    <xf numFmtId="0" fontId="16" fillId="0" borderId="0" xfId="0" applyFont="1" applyAlignment="1">
      <alignment horizontal="center" vertical="center" wrapText="1" shrinkToFit="1"/>
    </xf>
    <xf numFmtId="0" fontId="16" fillId="0" borderId="26" xfId="0" applyFont="1" applyBorder="1" applyAlignment="1">
      <alignment horizontal="center" vertical="center" wrapText="1" shrinkToFit="1"/>
    </xf>
    <xf numFmtId="0" fontId="16" fillId="0" borderId="5" xfId="0" applyFont="1" applyBorder="1" applyAlignment="1">
      <alignment horizontal="center" vertical="center" wrapText="1" shrinkToFit="1"/>
    </xf>
    <xf numFmtId="0" fontId="16" fillId="0" borderId="12" xfId="0" applyFont="1" applyBorder="1" applyAlignment="1">
      <alignment horizontal="center" vertical="center" wrapText="1" shrinkToFit="1"/>
    </xf>
    <xf numFmtId="0" fontId="16" fillId="0" borderId="24" xfId="0" applyFont="1" applyBorder="1" applyAlignment="1">
      <alignment horizontal="center" vertical="center" wrapText="1" shrinkToFit="1"/>
    </xf>
    <xf numFmtId="0" fontId="0" fillId="0" borderId="16"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0" xfId="0" applyAlignment="1">
      <alignment horizontal="center" vertical="center" wrapText="1"/>
    </xf>
    <xf numFmtId="0" fontId="0" fillId="0" borderId="12" xfId="0" applyBorder="1" applyAlignment="1">
      <alignment horizontal="center" vertical="center" wrapText="1"/>
    </xf>
    <xf numFmtId="0" fontId="0" fillId="0" borderId="7" xfId="0" applyBorder="1" applyAlignment="1">
      <alignment horizontal="center" vertical="center"/>
    </xf>
    <xf numFmtId="0" fontId="4" fillId="0" borderId="2" xfId="0" applyFont="1" applyBorder="1" applyAlignment="1">
      <alignment horizontal="center" vertical="center" shrinkToFit="1"/>
    </xf>
    <xf numFmtId="0" fontId="4" fillId="0" borderId="3" xfId="0" applyFont="1" applyBorder="1" applyAlignment="1">
      <alignment horizontal="center" vertical="center" shrinkToFit="1"/>
    </xf>
    <xf numFmtId="0" fontId="4" fillId="0" borderId="5" xfId="0" applyFont="1" applyBorder="1" applyAlignment="1">
      <alignment horizontal="center" vertical="center" shrinkToFit="1"/>
    </xf>
    <xf numFmtId="0" fontId="4" fillId="0" borderId="12" xfId="0" applyFont="1" applyBorder="1" applyAlignment="1">
      <alignment horizontal="center" vertical="center" shrinkToFit="1"/>
    </xf>
    <xf numFmtId="0" fontId="4" fillId="0" borderId="27" xfId="0" applyFont="1" applyBorder="1" applyAlignment="1">
      <alignment horizontal="center" vertical="center" wrapText="1"/>
    </xf>
    <xf numFmtId="0" fontId="4" fillId="0" borderId="28" xfId="0" applyFont="1" applyBorder="1" applyAlignment="1">
      <alignment horizontal="center" vertical="center" wrapText="1"/>
    </xf>
    <xf numFmtId="0" fontId="4" fillId="0" borderId="29"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31" xfId="0" applyFont="1" applyBorder="1" applyAlignment="1">
      <alignment horizontal="center" vertical="center" wrapText="1"/>
    </xf>
    <xf numFmtId="0" fontId="4" fillId="0" borderId="27" xfId="0" applyFont="1" applyBorder="1" applyAlignment="1">
      <alignment horizontal="center" vertical="center" shrinkToFit="1"/>
    </xf>
    <xf numFmtId="0" fontId="4" fillId="0" borderId="28" xfId="0" applyFont="1" applyBorder="1" applyAlignment="1">
      <alignment horizontal="center" vertical="center" shrinkToFit="1"/>
    </xf>
    <xf numFmtId="0" fontId="4" fillId="0" borderId="29" xfId="0" applyFont="1" applyBorder="1" applyAlignment="1">
      <alignment horizontal="center" vertical="center" shrinkToFit="1"/>
    </xf>
    <xf numFmtId="0" fontId="4" fillId="0" borderId="30" xfId="0" applyFont="1" applyBorder="1" applyAlignment="1">
      <alignment horizontal="center" vertical="center" shrinkToFit="1"/>
    </xf>
    <xf numFmtId="0" fontId="4" fillId="0" borderId="31" xfId="0" applyFont="1" applyBorder="1" applyAlignment="1">
      <alignment horizontal="center" vertical="center" shrinkToFi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24" xfId="0" applyFont="1" applyBorder="1" applyAlignment="1">
      <alignment horizontal="center" vertical="center" wrapText="1"/>
    </xf>
    <xf numFmtId="0" fontId="4" fillId="2" borderId="1" xfId="0" applyFont="1" applyFill="1" applyBorder="1" applyAlignment="1">
      <alignment horizontal="center" vertical="center"/>
    </xf>
    <xf numFmtId="0" fontId="4" fillId="2" borderId="6" xfId="0" applyFont="1" applyFill="1" applyBorder="1" applyAlignment="1">
      <alignment horizontal="center" vertical="center"/>
    </xf>
    <xf numFmtId="0" fontId="0" fillId="2" borderId="1" xfId="0" applyFill="1" applyBorder="1" applyAlignment="1">
      <alignment horizontal="center" vertical="center"/>
    </xf>
    <xf numFmtId="0" fontId="4" fillId="2" borderId="6" xfId="0" applyFont="1" applyFill="1" applyBorder="1" applyAlignment="1">
      <alignment horizontal="center" vertical="center" shrinkToFit="1"/>
    </xf>
    <xf numFmtId="0" fontId="4" fillId="2" borderId="1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2" borderId="16" xfId="0" applyFont="1" applyFill="1" applyBorder="1" applyAlignment="1">
      <alignment horizontal="center" vertical="center"/>
    </xf>
    <xf numFmtId="0" fontId="4" fillId="2" borderId="7" xfId="0" applyFont="1" applyFill="1" applyBorder="1" applyAlignment="1">
      <alignment horizontal="center" vertical="center"/>
    </xf>
    <xf numFmtId="0" fontId="7" fillId="0" borderId="6" xfId="0" applyFont="1" applyBorder="1" applyAlignment="1">
      <alignment horizontal="center" vertical="center"/>
    </xf>
    <xf numFmtId="0" fontId="7" fillId="0" borderId="16" xfId="0" applyFont="1" applyBorder="1" applyAlignment="1">
      <alignment horizontal="center" vertical="center"/>
    </xf>
    <xf numFmtId="0" fontId="7" fillId="0" borderId="1" xfId="0" applyFont="1" applyBorder="1" applyAlignment="1">
      <alignment horizontal="center" vertical="center"/>
    </xf>
    <xf numFmtId="14" fontId="4" fillId="2" borderId="1" xfId="0" applyNumberFormat="1" applyFont="1" applyFill="1" applyBorder="1" applyAlignment="1">
      <alignment horizontal="center" vertical="center"/>
    </xf>
    <xf numFmtId="0" fontId="7" fillId="2" borderId="6" xfId="0" applyFont="1" applyFill="1" applyBorder="1" applyAlignment="1">
      <alignment horizontal="center" vertical="center" shrinkToFit="1"/>
    </xf>
    <xf numFmtId="0" fontId="7" fillId="2" borderId="16" xfId="0" applyFont="1" applyFill="1" applyBorder="1" applyAlignment="1">
      <alignment horizontal="center" vertical="center" shrinkToFit="1"/>
    </xf>
    <xf numFmtId="0" fontId="7" fillId="2" borderId="7" xfId="0" applyFont="1" applyFill="1" applyBorder="1" applyAlignment="1">
      <alignment horizontal="center" vertical="center" shrinkToFit="1"/>
    </xf>
    <xf numFmtId="14" fontId="7" fillId="3" borderId="1" xfId="0" applyNumberFormat="1" applyFont="1" applyFill="1" applyBorder="1" applyAlignment="1">
      <alignment horizontal="center" vertical="center"/>
    </xf>
    <xf numFmtId="0" fontId="7" fillId="3" borderId="1" xfId="0" applyFont="1" applyFill="1" applyBorder="1" applyAlignment="1">
      <alignment horizontal="center" vertical="center"/>
    </xf>
    <xf numFmtId="14" fontId="7" fillId="2" borderId="1" xfId="0" applyNumberFormat="1" applyFont="1" applyFill="1" applyBorder="1" applyAlignment="1">
      <alignment horizontal="center" vertical="center"/>
    </xf>
    <xf numFmtId="0" fontId="7" fillId="2" borderId="1" xfId="0" applyFont="1" applyFill="1" applyBorder="1" applyAlignment="1">
      <alignment horizontal="center" vertical="center"/>
    </xf>
    <xf numFmtId="0" fontId="7" fillId="3" borderId="6" xfId="0" applyFont="1" applyFill="1" applyBorder="1" applyAlignment="1">
      <alignment horizontal="center" vertical="center"/>
    </xf>
    <xf numFmtId="0" fontId="7" fillId="3" borderId="7" xfId="0" applyFont="1" applyFill="1" applyBorder="1" applyAlignment="1">
      <alignment horizontal="center" vertical="center"/>
    </xf>
    <xf numFmtId="0" fontId="7" fillId="3" borderId="16" xfId="0" applyFont="1" applyFill="1" applyBorder="1" applyAlignment="1">
      <alignment horizontal="center" vertical="center"/>
    </xf>
    <xf numFmtId="0" fontId="7" fillId="0" borderId="0" xfId="0" applyFont="1" applyAlignment="1">
      <alignment horizontal="left" vertical="center" wrapText="1"/>
    </xf>
    <xf numFmtId="0" fontId="4" fillId="0" borderId="16" xfId="0" applyFont="1" applyBorder="1" applyAlignment="1">
      <alignment horizontal="center" vertical="center"/>
    </xf>
    <xf numFmtId="0" fontId="7" fillId="0" borderId="1" xfId="0" applyFont="1" applyBorder="1" applyAlignment="1">
      <alignment horizontal="center" vertical="center" wrapText="1"/>
    </xf>
    <xf numFmtId="0" fontId="7" fillId="0" borderId="1" xfId="0" applyFont="1" applyBorder="1" applyAlignment="1">
      <alignment horizontal="center" vertical="center" wrapText="1" shrinkToFit="1"/>
    </xf>
    <xf numFmtId="0" fontId="7" fillId="0" borderId="1" xfId="0" applyFont="1" applyBorder="1" applyAlignment="1">
      <alignment horizontal="center" vertical="center" shrinkToFit="1"/>
    </xf>
    <xf numFmtId="0" fontId="7" fillId="0" borderId="6" xfId="0" applyFont="1" applyBorder="1" applyAlignment="1">
      <alignment horizontal="center" vertical="center" wrapText="1" shrinkToFit="1"/>
    </xf>
    <xf numFmtId="0" fontId="7" fillId="0" borderId="7" xfId="0" applyFont="1" applyBorder="1" applyAlignment="1">
      <alignment horizontal="center" vertical="center" wrapText="1" shrinkToFit="1"/>
    </xf>
    <xf numFmtId="0" fontId="11" fillId="0" borderId="6" xfId="0" applyFont="1" applyBorder="1" applyAlignment="1">
      <alignment horizontal="center" vertical="center" wrapText="1"/>
    </xf>
    <xf numFmtId="0" fontId="11" fillId="0" borderId="16" xfId="0" applyFont="1" applyBorder="1" applyAlignment="1">
      <alignment horizontal="center" vertical="center" wrapText="1"/>
    </xf>
    <xf numFmtId="0" fontId="11" fillId="0" borderId="16" xfId="0" applyFont="1" applyBorder="1" applyAlignment="1">
      <alignment horizontal="center" vertical="center"/>
    </xf>
    <xf numFmtId="0" fontId="11" fillId="0" borderId="7" xfId="0" applyFont="1" applyBorder="1" applyAlignment="1">
      <alignment horizontal="center" vertical="center"/>
    </xf>
    <xf numFmtId="0" fontId="15" fillId="0" borderId="1" xfId="0" applyFont="1" applyBorder="1" applyAlignment="1">
      <alignment horizontal="center" vertical="center"/>
    </xf>
    <xf numFmtId="0" fontId="7" fillId="2" borderId="6" xfId="0" applyFont="1" applyFill="1" applyBorder="1" applyAlignment="1">
      <alignment horizontal="center" vertical="center"/>
    </xf>
    <xf numFmtId="0" fontId="7" fillId="2" borderId="16" xfId="0" applyFont="1" applyFill="1" applyBorder="1" applyAlignment="1">
      <alignment horizontal="center" vertical="center"/>
    </xf>
    <xf numFmtId="0" fontId="7" fillId="2" borderId="7" xfId="0" applyFont="1" applyFill="1" applyBorder="1" applyAlignment="1">
      <alignment horizontal="center" vertical="center"/>
    </xf>
    <xf numFmtId="0" fontId="7" fillId="0" borderId="7" xfId="0" applyFont="1" applyBorder="1" applyAlignment="1">
      <alignment horizontal="center" vertical="center"/>
    </xf>
    <xf numFmtId="0" fontId="7" fillId="0" borderId="6" xfId="0" applyFont="1" applyBorder="1" applyAlignment="1">
      <alignment horizontal="center" vertical="center" shrinkToFit="1"/>
    </xf>
    <xf numFmtId="0" fontId="7" fillId="0" borderId="16" xfId="0" applyFont="1" applyBorder="1" applyAlignment="1">
      <alignment horizontal="center" vertical="center" shrinkToFit="1"/>
    </xf>
    <xf numFmtId="0" fontId="7" fillId="0" borderId="7" xfId="0" applyFont="1" applyBorder="1" applyAlignment="1">
      <alignment horizontal="center" vertical="center" shrinkToFit="1"/>
    </xf>
    <xf numFmtId="0" fontId="7" fillId="0" borderId="6"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7" xfId="0" applyFont="1" applyBorder="1" applyAlignment="1">
      <alignment horizontal="center" vertical="center" wrapText="1"/>
    </xf>
    <xf numFmtId="0" fontId="4" fillId="0" borderId="1" xfId="0" applyFont="1" applyBorder="1" applyAlignment="1">
      <alignment horizontal="center"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35" xfId="0" applyFont="1" applyBorder="1" applyAlignment="1">
      <alignment horizontal="center" vertical="center"/>
    </xf>
    <xf numFmtId="0" fontId="4" fillId="0" borderId="36" xfId="0" applyFont="1" applyBorder="1" applyAlignment="1">
      <alignment horizontal="center" vertical="center"/>
    </xf>
    <xf numFmtId="0" fontId="4" fillId="0" borderId="37" xfId="0" applyFont="1" applyBorder="1" applyAlignment="1">
      <alignment horizontal="center" vertical="center"/>
    </xf>
    <xf numFmtId="0" fontId="4" fillId="0" borderId="38" xfId="0" applyFont="1" applyBorder="1" applyAlignment="1">
      <alignment horizontal="center" vertical="center"/>
    </xf>
    <xf numFmtId="0" fontId="4" fillId="0" borderId="39" xfId="0" applyFont="1" applyBorder="1" applyAlignment="1">
      <alignment horizontal="center" vertical="center"/>
    </xf>
    <xf numFmtId="0" fontId="4" fillId="2" borderId="1" xfId="0" applyFont="1" applyFill="1" applyBorder="1" applyAlignment="1">
      <alignment horizontal="center" vertical="center" shrinkToFit="1"/>
    </xf>
    <xf numFmtId="176" fontId="4" fillId="2" borderId="1" xfId="0" applyNumberFormat="1" applyFont="1" applyFill="1" applyBorder="1" applyAlignment="1">
      <alignment horizontal="center" vertical="center"/>
    </xf>
    <xf numFmtId="176" fontId="4" fillId="2" borderId="6" xfId="0" applyNumberFormat="1" applyFont="1" applyFill="1" applyBorder="1" applyAlignment="1">
      <alignment horizontal="center" vertical="center"/>
    </xf>
    <xf numFmtId="176" fontId="4" fillId="2" borderId="16" xfId="0" applyNumberFormat="1" applyFont="1" applyFill="1" applyBorder="1" applyAlignment="1">
      <alignment horizontal="center" vertical="center"/>
    </xf>
    <xf numFmtId="176" fontId="4" fillId="2" borderId="7" xfId="0" applyNumberFormat="1" applyFont="1" applyFill="1" applyBorder="1" applyAlignment="1">
      <alignment horizontal="center" vertical="center"/>
    </xf>
    <xf numFmtId="9" fontId="4" fillId="0" borderId="40" xfId="1" applyFont="1" applyFill="1" applyBorder="1" applyAlignment="1">
      <alignment horizontal="center" vertical="center"/>
    </xf>
    <xf numFmtId="9" fontId="4" fillId="0" borderId="41" xfId="1" applyFont="1" applyFill="1" applyBorder="1" applyAlignment="1">
      <alignment horizontal="center" vertical="center"/>
    </xf>
    <xf numFmtId="9" fontId="4" fillId="0" borderId="42" xfId="1" applyFont="1" applyFill="1" applyBorder="1" applyAlignment="1">
      <alignment horizontal="center" vertical="center"/>
    </xf>
    <xf numFmtId="0" fontId="6" fillId="0" borderId="0" xfId="0" applyFont="1" applyAlignment="1">
      <alignment horizontal="center"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3" xfId="0" applyFont="1" applyBorder="1" applyAlignment="1">
      <alignment horizontal="center" vertical="center" shrinkToFit="1"/>
    </xf>
    <xf numFmtId="0" fontId="4" fillId="0" borderId="10" xfId="0" applyFont="1" applyBorder="1" applyAlignment="1">
      <alignment horizontal="center" vertical="center" shrinkToFit="1"/>
    </xf>
    <xf numFmtId="0" fontId="4" fillId="0" borderId="10" xfId="0" applyFont="1" applyBorder="1" applyAlignment="1">
      <alignment horizontal="center" vertical="center"/>
    </xf>
    <xf numFmtId="0" fontId="17" fillId="0" borderId="8" xfId="0" applyFont="1" applyBorder="1" applyAlignment="1">
      <alignment horizontal="center" vertical="center" shrinkToFit="1"/>
    </xf>
    <xf numFmtId="0" fontId="17" fillId="0" borderId="10" xfId="0" applyFont="1" applyBorder="1" applyAlignment="1">
      <alignment horizontal="center" vertical="center" shrinkToFit="1"/>
    </xf>
    <xf numFmtId="0" fontId="17" fillId="0" borderId="9" xfId="0" applyFont="1" applyBorder="1" applyAlignment="1">
      <alignment horizontal="center" vertical="center" shrinkToFit="1"/>
    </xf>
    <xf numFmtId="0" fontId="17" fillId="0" borderId="13" xfId="0" applyFont="1" applyBorder="1" applyAlignment="1">
      <alignment horizontal="center" vertical="center"/>
    </xf>
    <xf numFmtId="0" fontId="17" fillId="0" borderId="10" xfId="0" applyFont="1" applyBorder="1" applyAlignment="1">
      <alignment horizontal="center" vertical="center"/>
    </xf>
    <xf numFmtId="0" fontId="21" fillId="0" borderId="12" xfId="0" applyFont="1" applyBorder="1" applyAlignment="1">
      <alignment horizontal="left" vertical="center" wrapText="1"/>
    </xf>
  </cellXfs>
  <cellStyles count="2">
    <cellStyle name="パーセント" xfId="1" builtinId="5"/>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16</xdr:col>
          <xdr:colOff>190500</xdr:colOff>
          <xdr:row>34</xdr:row>
          <xdr:rowOff>1104900</xdr:rowOff>
        </xdr:from>
        <xdr:to>
          <xdr:col>17</xdr:col>
          <xdr:colOff>127000</xdr:colOff>
          <xdr:row>36</xdr:row>
          <xdr:rowOff>12700</xdr:rowOff>
        </xdr:to>
        <xdr:sp macro="" textlink="">
          <xdr:nvSpPr>
            <xdr:cNvPr id="16385" name="Check Box 1" hidden="1">
              <a:extLst>
                <a:ext uri="{63B3BB69-23CF-44E3-9099-C40C66FF867C}">
                  <a14:compatExt spid="_x0000_s16385"/>
                </a:ext>
                <a:ext uri="{FF2B5EF4-FFF2-40B4-BE49-F238E27FC236}">
                  <a16:creationId xmlns:a16="http://schemas.microsoft.com/office/drawing/2014/main" id="{00000000-0008-0000-0000-0000014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25400</xdr:colOff>
          <xdr:row>35</xdr:row>
          <xdr:rowOff>0</xdr:rowOff>
        </xdr:from>
        <xdr:to>
          <xdr:col>21</xdr:col>
          <xdr:colOff>38100</xdr:colOff>
          <xdr:row>36</xdr:row>
          <xdr:rowOff>12700</xdr:rowOff>
        </xdr:to>
        <xdr:sp macro="" textlink="">
          <xdr:nvSpPr>
            <xdr:cNvPr id="16386" name="Check Box 2" hidden="1">
              <a:extLst>
                <a:ext uri="{63B3BB69-23CF-44E3-9099-C40C66FF867C}">
                  <a14:compatExt spid="_x0000_s16386"/>
                </a:ext>
                <a:ext uri="{FF2B5EF4-FFF2-40B4-BE49-F238E27FC236}">
                  <a16:creationId xmlns:a16="http://schemas.microsoft.com/office/drawing/2014/main" id="{00000000-0008-0000-0000-0000024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25400</xdr:colOff>
          <xdr:row>36</xdr:row>
          <xdr:rowOff>0</xdr:rowOff>
        </xdr:from>
        <xdr:to>
          <xdr:col>21</xdr:col>
          <xdr:colOff>38100</xdr:colOff>
          <xdr:row>37</xdr:row>
          <xdr:rowOff>12700</xdr:rowOff>
        </xdr:to>
        <xdr:sp macro="" textlink="">
          <xdr:nvSpPr>
            <xdr:cNvPr id="16387" name="Check Box 3" hidden="1">
              <a:extLst>
                <a:ext uri="{63B3BB69-23CF-44E3-9099-C40C66FF867C}">
                  <a14:compatExt spid="_x0000_s16387"/>
                </a:ext>
                <a:ext uri="{FF2B5EF4-FFF2-40B4-BE49-F238E27FC236}">
                  <a16:creationId xmlns:a16="http://schemas.microsoft.com/office/drawing/2014/main" id="{00000000-0008-0000-0000-0000034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25400</xdr:colOff>
          <xdr:row>37</xdr:row>
          <xdr:rowOff>0</xdr:rowOff>
        </xdr:from>
        <xdr:to>
          <xdr:col>21</xdr:col>
          <xdr:colOff>38100</xdr:colOff>
          <xdr:row>38</xdr:row>
          <xdr:rowOff>12700</xdr:rowOff>
        </xdr:to>
        <xdr:sp macro="" textlink="">
          <xdr:nvSpPr>
            <xdr:cNvPr id="16388" name="Check Box 4" hidden="1">
              <a:extLst>
                <a:ext uri="{63B3BB69-23CF-44E3-9099-C40C66FF867C}">
                  <a14:compatExt spid="_x0000_s16388"/>
                </a:ext>
                <a:ext uri="{FF2B5EF4-FFF2-40B4-BE49-F238E27FC236}">
                  <a16:creationId xmlns:a16="http://schemas.microsoft.com/office/drawing/2014/main" id="{00000000-0008-0000-0000-0000044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3</xdr:col>
      <xdr:colOff>9524</xdr:colOff>
      <xdr:row>31</xdr:row>
      <xdr:rowOff>295275</xdr:rowOff>
    </xdr:from>
    <xdr:to>
      <xdr:col>28</xdr:col>
      <xdr:colOff>95249</xdr:colOff>
      <xdr:row>32</xdr:row>
      <xdr:rowOff>0</xdr:rowOff>
    </xdr:to>
    <xdr:sp macro="" textlink="">
      <xdr:nvSpPr>
        <xdr:cNvPr id="2" name="大かっこ 1">
          <a:extLst>
            <a:ext uri="{FF2B5EF4-FFF2-40B4-BE49-F238E27FC236}">
              <a16:creationId xmlns:a16="http://schemas.microsoft.com/office/drawing/2014/main" id="{00000000-0008-0000-0000-000002000000}"/>
            </a:ext>
          </a:extLst>
        </xdr:cNvPr>
        <xdr:cNvSpPr/>
      </xdr:nvSpPr>
      <xdr:spPr>
        <a:xfrm>
          <a:off x="619124" y="8905875"/>
          <a:ext cx="7705725" cy="80010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19</xdr:col>
          <xdr:colOff>25400</xdr:colOff>
          <xdr:row>34</xdr:row>
          <xdr:rowOff>1206500</xdr:rowOff>
        </xdr:from>
        <xdr:to>
          <xdr:col>21</xdr:col>
          <xdr:colOff>38100</xdr:colOff>
          <xdr:row>36</xdr:row>
          <xdr:rowOff>12700</xdr:rowOff>
        </xdr:to>
        <xdr:sp macro="" textlink="">
          <xdr:nvSpPr>
            <xdr:cNvPr id="16389" name="Check Box 5" hidden="1">
              <a:extLst>
                <a:ext uri="{63B3BB69-23CF-44E3-9099-C40C66FF867C}">
                  <a14:compatExt spid="_x0000_s16389"/>
                </a:ext>
                <a:ext uri="{FF2B5EF4-FFF2-40B4-BE49-F238E27FC236}">
                  <a16:creationId xmlns:a16="http://schemas.microsoft.com/office/drawing/2014/main" id="{00000000-0008-0000-0000-0000054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35</xdr:row>
          <xdr:rowOff>1104900</xdr:rowOff>
        </xdr:from>
        <xdr:to>
          <xdr:col>17</xdr:col>
          <xdr:colOff>127000</xdr:colOff>
          <xdr:row>37</xdr:row>
          <xdr:rowOff>12700</xdr:rowOff>
        </xdr:to>
        <xdr:sp macro="" textlink="">
          <xdr:nvSpPr>
            <xdr:cNvPr id="16390" name="Check Box 6" hidden="1">
              <a:extLst>
                <a:ext uri="{63B3BB69-23CF-44E3-9099-C40C66FF867C}">
                  <a14:compatExt spid="_x0000_s16390"/>
                </a:ext>
                <a:ext uri="{FF2B5EF4-FFF2-40B4-BE49-F238E27FC236}">
                  <a16:creationId xmlns:a16="http://schemas.microsoft.com/office/drawing/2014/main" id="{00000000-0008-0000-0000-0000064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36</xdr:row>
          <xdr:rowOff>1104900</xdr:rowOff>
        </xdr:from>
        <xdr:to>
          <xdr:col>17</xdr:col>
          <xdr:colOff>127000</xdr:colOff>
          <xdr:row>38</xdr:row>
          <xdr:rowOff>12700</xdr:rowOff>
        </xdr:to>
        <xdr:sp macro="" textlink="">
          <xdr:nvSpPr>
            <xdr:cNvPr id="16391" name="Check Box 7" hidden="1">
              <a:extLst>
                <a:ext uri="{63B3BB69-23CF-44E3-9099-C40C66FF867C}">
                  <a14:compatExt spid="_x0000_s16391"/>
                </a:ext>
                <a:ext uri="{FF2B5EF4-FFF2-40B4-BE49-F238E27FC236}">
                  <a16:creationId xmlns:a16="http://schemas.microsoft.com/office/drawing/2014/main" id="{00000000-0008-0000-0000-0000074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omments" Target="../comments1.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0E2370-4671-45F0-AA2B-B0D4952A59C5}">
  <sheetPr>
    <pageSetUpPr fitToPage="1"/>
  </sheetPr>
  <dimension ref="A1:AL55"/>
  <sheetViews>
    <sheetView view="pageBreakPreview" topLeftCell="A21" zoomScaleNormal="100" zoomScaleSheetLayoutView="100" workbookViewId="0">
      <selection activeCell="D20" sqref="D20"/>
    </sheetView>
  </sheetViews>
  <sheetFormatPr baseColWidth="10" defaultColWidth="4" defaultRowHeight="18"/>
  <cols>
    <col min="2" max="2" width="0.83203125" customWidth="1"/>
    <col min="32" max="32" width="3.6640625" customWidth="1"/>
    <col min="33" max="33" width="0.83203125" customWidth="1"/>
    <col min="34" max="34" width="1.33203125" customWidth="1"/>
    <col min="35" max="35" width="24.6640625" customWidth="1"/>
    <col min="36" max="36" width="29.33203125" customWidth="1"/>
    <col min="38" max="38" width="17.1640625" customWidth="1"/>
  </cols>
  <sheetData>
    <row r="1" spans="1:38">
      <c r="A1" s="2"/>
      <c r="B1" s="2"/>
      <c r="C1" s="2"/>
      <c r="D1" s="2"/>
      <c r="E1" s="2"/>
      <c r="F1" s="2"/>
      <c r="G1" s="2"/>
      <c r="H1" s="2"/>
      <c r="I1" s="2"/>
      <c r="J1" s="2"/>
      <c r="K1" s="2"/>
      <c r="L1" s="2"/>
      <c r="M1" s="2"/>
      <c r="N1" s="2"/>
      <c r="O1" s="2"/>
      <c r="P1" s="2"/>
      <c r="Q1" s="2"/>
      <c r="R1" s="2"/>
      <c r="S1" s="2"/>
      <c r="T1" s="2"/>
      <c r="U1" s="2"/>
      <c r="V1" s="2"/>
      <c r="W1" s="2"/>
      <c r="X1" s="2"/>
      <c r="Y1" s="2"/>
      <c r="Z1" s="2"/>
      <c r="AA1" s="2"/>
      <c r="AB1" s="2"/>
    </row>
    <row r="2" spans="1:38" ht="39" thickBot="1">
      <c r="A2" s="161" t="s">
        <v>1</v>
      </c>
      <c r="B2" s="161"/>
      <c r="C2" s="161"/>
      <c r="D2" s="161"/>
      <c r="E2" s="161"/>
      <c r="F2" s="161"/>
      <c r="G2" s="161"/>
      <c r="H2" s="161"/>
      <c r="I2" s="161"/>
      <c r="J2" s="161"/>
      <c r="K2" s="161"/>
      <c r="L2" s="161"/>
      <c r="M2" s="161"/>
      <c r="N2" s="161"/>
      <c r="O2" s="161"/>
      <c r="P2" s="161"/>
      <c r="Q2" s="161"/>
      <c r="R2" s="161"/>
      <c r="S2" s="161"/>
      <c r="T2" s="161"/>
      <c r="U2" s="161"/>
      <c r="V2" s="161"/>
      <c r="W2" s="161"/>
      <c r="X2" s="161"/>
      <c r="Y2" s="161"/>
      <c r="Z2" s="161"/>
      <c r="AA2" s="161"/>
      <c r="AB2" s="161"/>
      <c r="AC2" s="161"/>
      <c r="AD2" s="161"/>
      <c r="AE2" s="161"/>
      <c r="AF2" s="161"/>
      <c r="AG2" s="23"/>
      <c r="AH2" s="23"/>
      <c r="AL2" s="10"/>
    </row>
    <row r="3" spans="1:38" ht="26" thickTop="1" thickBot="1">
      <c r="A3" s="7"/>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10" t="s">
        <v>64</v>
      </c>
      <c r="AJ3" s="10" t="s">
        <v>65</v>
      </c>
      <c r="AL3" s="1" t="s">
        <v>18</v>
      </c>
    </row>
    <row r="4" spans="1:38" ht="24.75" customHeight="1" thickTop="1" thickBot="1">
      <c r="A4" s="2"/>
      <c r="B4" s="2"/>
      <c r="C4" s="162" t="s">
        <v>2</v>
      </c>
      <c r="D4" s="163"/>
      <c r="E4" s="164" t="s">
        <v>3</v>
      </c>
      <c r="F4" s="165"/>
      <c r="G4" s="11"/>
      <c r="H4" s="166" t="s">
        <v>6</v>
      </c>
      <c r="I4" s="166"/>
      <c r="J4" s="12"/>
      <c r="K4" s="3" t="s">
        <v>4</v>
      </c>
      <c r="L4" s="2"/>
      <c r="M4" s="2"/>
      <c r="S4" s="167" t="s">
        <v>5</v>
      </c>
      <c r="T4" s="168"/>
      <c r="U4" s="168"/>
      <c r="V4" s="168"/>
      <c r="W4" s="168"/>
      <c r="X4" s="168"/>
      <c r="Y4" s="169"/>
      <c r="Z4" s="170" t="s">
        <v>3</v>
      </c>
      <c r="AA4" s="171"/>
      <c r="AB4" s="30"/>
      <c r="AC4" s="171" t="s">
        <v>6</v>
      </c>
      <c r="AD4" s="171"/>
      <c r="AE4" s="30"/>
      <c r="AF4" s="31" t="s">
        <v>4</v>
      </c>
      <c r="AG4" s="2"/>
      <c r="AH4" s="2"/>
      <c r="AI4" s="15"/>
      <c r="AJ4" s="15"/>
      <c r="AL4" s="1" t="s">
        <v>19</v>
      </c>
    </row>
    <row r="5" spans="1:38">
      <c r="A5" s="2"/>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32"/>
      <c r="AJ5" s="32" t="s">
        <v>11</v>
      </c>
      <c r="AL5" s="1" t="s">
        <v>20</v>
      </c>
    </row>
    <row r="6" spans="1:38">
      <c r="A6" s="2" t="s">
        <v>28</v>
      </c>
      <c r="B6" s="2"/>
      <c r="C6" s="2"/>
      <c r="D6" s="2"/>
      <c r="E6" s="2"/>
      <c r="F6" s="2"/>
      <c r="G6" s="2"/>
      <c r="H6" s="2"/>
      <c r="I6" s="2"/>
      <c r="J6" s="2"/>
      <c r="K6" s="2"/>
      <c r="L6" s="2"/>
      <c r="M6" s="2"/>
      <c r="N6" s="2"/>
      <c r="O6" s="2"/>
      <c r="P6" s="2"/>
      <c r="Q6" s="2"/>
      <c r="R6" s="2"/>
      <c r="AG6" s="2"/>
      <c r="AH6" s="2"/>
      <c r="AI6" s="1" t="s">
        <v>15</v>
      </c>
      <c r="AJ6" s="1" t="s">
        <v>15</v>
      </c>
      <c r="AL6" s="1" t="s">
        <v>21</v>
      </c>
    </row>
    <row r="7" spans="1:38" ht="24" customHeight="1">
      <c r="A7" s="2"/>
      <c r="B7" s="2"/>
      <c r="C7" s="123" t="s">
        <v>41</v>
      </c>
      <c r="D7" s="123"/>
      <c r="E7" s="123"/>
      <c r="F7" s="123"/>
      <c r="G7" s="123"/>
      <c r="H7" s="123"/>
      <c r="I7" s="123"/>
      <c r="J7" s="123"/>
      <c r="K7" s="123"/>
      <c r="L7" s="123"/>
      <c r="M7" s="123"/>
      <c r="N7" s="123"/>
      <c r="O7" s="123"/>
      <c r="P7" s="123"/>
      <c r="Q7" s="123"/>
      <c r="R7" s="123"/>
      <c r="S7" s="123"/>
      <c r="T7" s="123"/>
      <c r="U7" s="123"/>
      <c r="V7" s="123"/>
      <c r="W7" s="123"/>
      <c r="X7" s="123"/>
      <c r="Y7" s="123"/>
      <c r="Z7" s="123"/>
      <c r="AA7" s="123"/>
      <c r="AB7" s="123"/>
      <c r="AC7" s="123"/>
      <c r="AD7" s="123"/>
      <c r="AE7" s="123"/>
      <c r="AF7" s="123"/>
      <c r="AG7" s="25"/>
      <c r="AH7" s="25"/>
      <c r="AI7" s="1" t="s">
        <v>12</v>
      </c>
      <c r="AJ7" s="1" t="s">
        <v>12</v>
      </c>
      <c r="AL7" s="1" t="s">
        <v>22</v>
      </c>
    </row>
    <row r="8" spans="1:38" ht="34.5" customHeight="1">
      <c r="A8" s="2"/>
      <c r="B8" s="2"/>
      <c r="C8" s="123"/>
      <c r="D8" s="123"/>
      <c r="E8" s="123"/>
      <c r="F8" s="123"/>
      <c r="G8" s="123"/>
      <c r="H8" s="123"/>
      <c r="I8" s="123"/>
      <c r="J8" s="123"/>
      <c r="K8" s="123"/>
      <c r="L8" s="123"/>
      <c r="M8" s="123"/>
      <c r="N8" s="123"/>
      <c r="O8" s="123"/>
      <c r="P8" s="123"/>
      <c r="Q8" s="123"/>
      <c r="R8" s="123"/>
      <c r="S8" s="123"/>
      <c r="T8" s="123"/>
      <c r="U8" s="123"/>
      <c r="V8" s="123"/>
      <c r="W8" s="123"/>
      <c r="X8" s="123"/>
      <c r="Y8" s="123"/>
      <c r="Z8" s="123"/>
      <c r="AA8" s="123"/>
      <c r="AB8" s="123"/>
      <c r="AC8" s="123"/>
      <c r="AD8" s="123"/>
      <c r="AE8" s="123"/>
      <c r="AF8" s="123"/>
      <c r="AG8" s="25"/>
      <c r="AH8" s="25"/>
      <c r="AI8" s="1" t="s">
        <v>14</v>
      </c>
      <c r="AJ8" s="1" t="s">
        <v>14</v>
      </c>
    </row>
    <row r="9" spans="1:38" ht="9.75" customHeight="1" thickBot="1">
      <c r="A9" s="2"/>
      <c r="B9" s="2"/>
      <c r="C9" s="2"/>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1" t="s">
        <v>46</v>
      </c>
      <c r="AJ9" s="1" t="s">
        <v>46</v>
      </c>
    </row>
    <row r="10" spans="1:38" ht="19.5" customHeight="1" thickTop="1" thickBot="1">
      <c r="A10" s="2"/>
      <c r="B10" s="2"/>
      <c r="C10" s="145" t="s">
        <v>9</v>
      </c>
      <c r="D10" s="145"/>
      <c r="E10" s="145"/>
      <c r="F10" s="145"/>
      <c r="G10" s="145"/>
      <c r="H10" s="145"/>
      <c r="I10" s="146" t="s">
        <v>29</v>
      </c>
      <c r="J10" s="147"/>
      <c r="K10" s="147"/>
      <c r="L10" s="147"/>
      <c r="M10" s="147"/>
      <c r="N10" s="147"/>
      <c r="O10" s="147"/>
      <c r="P10" s="147"/>
      <c r="Q10" s="147"/>
      <c r="R10" s="147"/>
      <c r="S10" s="148" t="s">
        <v>30</v>
      </c>
      <c r="T10" s="149"/>
      <c r="U10" s="149"/>
      <c r="V10" s="150"/>
      <c r="W10" s="2"/>
      <c r="X10" s="2"/>
      <c r="Y10" s="2"/>
      <c r="Z10" s="2"/>
      <c r="AA10" s="2"/>
      <c r="AB10" s="2"/>
      <c r="AI10" s="1" t="s">
        <v>13</v>
      </c>
      <c r="AJ10" s="1" t="s">
        <v>13</v>
      </c>
    </row>
    <row r="11" spans="1:38" ht="19.5" customHeight="1">
      <c r="A11" s="2"/>
      <c r="B11" s="2"/>
      <c r="C11" s="145"/>
      <c r="D11" s="145"/>
      <c r="E11" s="145"/>
      <c r="F11" s="145"/>
      <c r="G11" s="145"/>
      <c r="H11" s="145"/>
      <c r="I11" s="4"/>
      <c r="J11" s="5"/>
      <c r="K11" s="5"/>
      <c r="L11" s="5"/>
      <c r="M11" s="145" t="s">
        <v>31</v>
      </c>
      <c r="N11" s="145"/>
      <c r="O11" s="145"/>
      <c r="P11" s="145" t="s">
        <v>13</v>
      </c>
      <c r="Q11" s="145"/>
      <c r="R11" s="105"/>
      <c r="S11" s="151"/>
      <c r="T11" s="145"/>
      <c r="U11" s="145"/>
      <c r="V11" s="152"/>
      <c r="W11" s="2"/>
      <c r="X11" s="2"/>
      <c r="AB11" s="2"/>
      <c r="AC11" s="51" t="s">
        <v>17</v>
      </c>
      <c r="AD11" s="52"/>
      <c r="AE11" s="53"/>
      <c r="AI11" s="9" t="s">
        <v>16</v>
      </c>
      <c r="AJ11" s="9" t="s">
        <v>16</v>
      </c>
    </row>
    <row r="12" spans="1:38" ht="24" customHeight="1" thickBot="1">
      <c r="A12" s="2"/>
      <c r="B12" s="2"/>
      <c r="C12" s="153" t="s">
        <v>60</v>
      </c>
      <c r="D12" s="153"/>
      <c r="E12" s="153"/>
      <c r="F12" s="153"/>
      <c r="G12" s="153"/>
      <c r="H12" s="153"/>
      <c r="I12" s="154"/>
      <c r="J12" s="154"/>
      <c r="K12" s="154"/>
      <c r="L12" s="154"/>
      <c r="M12" s="155"/>
      <c r="N12" s="156"/>
      <c r="O12" s="157"/>
      <c r="P12" s="54">
        <f>I12-M12</f>
        <v>0</v>
      </c>
      <c r="Q12" s="54"/>
      <c r="R12" s="55"/>
      <c r="S12" s="158" t="str">
        <f>IFERROR(M12/I12,"")</f>
        <v/>
      </c>
      <c r="T12" s="159"/>
      <c r="U12" s="159"/>
      <c r="V12" s="160"/>
      <c r="W12" s="2"/>
      <c r="X12" s="2"/>
      <c r="AB12" s="2"/>
      <c r="AC12" s="61" t="str">
        <f>IF(I12=0,"申請可",(IF(I12=1,"申請可",(IF(M12/I12&gt;=1/2,"申請可","不可")))))</f>
        <v>申請可</v>
      </c>
      <c r="AD12" s="62"/>
      <c r="AE12" s="63"/>
    </row>
    <row r="13" spans="1:38" ht="17.25" customHeight="1" thickTop="1">
      <c r="A13" s="2"/>
      <c r="B13" s="2"/>
      <c r="C13" s="22" t="s">
        <v>42</v>
      </c>
      <c r="D13" s="21"/>
      <c r="E13" s="21"/>
      <c r="F13" s="21"/>
      <c r="G13" s="21"/>
      <c r="H13" s="21"/>
      <c r="I13" s="19"/>
      <c r="J13" s="19"/>
      <c r="K13" s="19"/>
      <c r="L13" s="19"/>
      <c r="M13" s="19"/>
      <c r="N13" s="19"/>
      <c r="O13" s="19"/>
      <c r="P13" s="19"/>
      <c r="Q13" s="19"/>
      <c r="R13" s="19"/>
      <c r="S13" s="20"/>
      <c r="T13" s="20"/>
      <c r="U13" s="20"/>
      <c r="V13" s="20"/>
      <c r="W13" s="2"/>
      <c r="X13" s="2"/>
      <c r="AB13" s="2"/>
      <c r="AC13" s="17"/>
      <c r="AD13" s="17"/>
      <c r="AE13" s="17"/>
    </row>
    <row r="14" spans="1:38" ht="17.25" customHeight="1">
      <c r="A14" s="2"/>
      <c r="B14" s="2"/>
      <c r="C14" s="2" t="s">
        <v>43</v>
      </c>
      <c r="D14" s="2"/>
      <c r="E14" s="2"/>
      <c r="F14" s="2"/>
      <c r="G14" s="2"/>
      <c r="H14" s="2"/>
      <c r="I14" s="2"/>
      <c r="J14" s="2"/>
      <c r="K14" s="2"/>
      <c r="L14" s="2"/>
      <c r="M14" s="2"/>
      <c r="N14" s="2"/>
      <c r="O14" s="2"/>
      <c r="P14" s="2"/>
      <c r="Q14" s="2"/>
      <c r="R14" s="2"/>
      <c r="S14" s="2"/>
      <c r="T14" s="2"/>
      <c r="U14" s="2"/>
      <c r="V14" s="2"/>
      <c r="W14" s="2"/>
      <c r="X14" s="2"/>
      <c r="AB14" s="2"/>
    </row>
    <row r="15" spans="1:38" ht="17.25" customHeight="1">
      <c r="A15" s="2"/>
      <c r="B15" s="2"/>
      <c r="C15" s="2"/>
      <c r="D15" s="2"/>
      <c r="E15" s="2"/>
      <c r="F15" s="2"/>
      <c r="G15" s="2"/>
      <c r="H15" s="2"/>
      <c r="I15" s="2"/>
      <c r="J15" s="2"/>
      <c r="K15" s="2"/>
      <c r="L15" s="2"/>
      <c r="M15" s="2"/>
      <c r="N15" s="2"/>
      <c r="O15" s="2"/>
      <c r="P15" s="2"/>
      <c r="Q15" s="2"/>
      <c r="R15" s="2"/>
      <c r="S15" s="2"/>
      <c r="T15" s="2"/>
      <c r="U15" s="2"/>
      <c r="V15" s="2"/>
      <c r="W15" s="2"/>
      <c r="X15" s="2"/>
      <c r="AB15" s="2"/>
    </row>
    <row r="16" spans="1:38" ht="24" customHeight="1">
      <c r="A16" s="2" t="s">
        <v>32</v>
      </c>
      <c r="B16" s="2"/>
      <c r="C16" s="2"/>
      <c r="D16" s="2"/>
      <c r="E16" s="2"/>
      <c r="F16" s="2"/>
      <c r="G16" s="2"/>
      <c r="H16" s="2"/>
      <c r="I16" s="2"/>
      <c r="J16" s="2"/>
      <c r="K16" s="2"/>
      <c r="L16" s="2"/>
      <c r="M16" s="2"/>
      <c r="N16" s="2"/>
      <c r="O16" s="2"/>
      <c r="P16" s="2"/>
      <c r="Q16" s="2"/>
      <c r="R16" s="2"/>
      <c r="S16" s="2"/>
      <c r="T16" s="2"/>
      <c r="U16" s="2"/>
      <c r="V16" s="2"/>
      <c r="W16" s="2"/>
      <c r="X16" s="2"/>
      <c r="Y16" s="2"/>
      <c r="Z16" s="2"/>
      <c r="AA16" s="2"/>
      <c r="AB16" s="2"/>
    </row>
    <row r="17" spans="1:32" ht="24" customHeight="1">
      <c r="A17" s="2"/>
      <c r="B17" s="2"/>
      <c r="C17" s="2" t="s">
        <v>59</v>
      </c>
      <c r="D17" s="2"/>
      <c r="E17" s="2"/>
      <c r="F17" s="2"/>
      <c r="G17" s="2"/>
      <c r="H17" s="2"/>
      <c r="I17" s="2"/>
      <c r="J17" s="2"/>
      <c r="K17" s="2"/>
      <c r="L17" s="2"/>
      <c r="M17" s="2"/>
      <c r="N17" s="2"/>
      <c r="O17" s="2"/>
      <c r="P17" s="2"/>
      <c r="Q17" s="2"/>
      <c r="R17" s="2"/>
      <c r="S17" s="2"/>
      <c r="T17" s="2"/>
      <c r="U17" s="2"/>
      <c r="V17" s="2"/>
      <c r="W17" s="2"/>
      <c r="X17" s="2"/>
      <c r="Y17" s="2"/>
      <c r="Z17" s="2"/>
      <c r="AA17" s="2"/>
      <c r="AB17" s="2"/>
    </row>
    <row r="18" spans="1:32" ht="9.75" customHeight="1">
      <c r="A18" s="2"/>
      <c r="B18" s="2"/>
      <c r="C18" s="2"/>
      <c r="D18" s="2"/>
      <c r="E18" s="2"/>
      <c r="F18" s="2"/>
      <c r="G18" s="2"/>
      <c r="H18" s="2"/>
      <c r="I18" s="2"/>
      <c r="J18" s="2"/>
      <c r="K18" s="2"/>
      <c r="L18" s="2"/>
      <c r="M18" s="2"/>
      <c r="N18" s="2"/>
      <c r="O18" s="2"/>
      <c r="P18" s="2"/>
      <c r="Q18" s="2"/>
      <c r="R18" s="2"/>
      <c r="S18" s="2"/>
      <c r="T18" s="2"/>
      <c r="U18" s="2"/>
      <c r="V18" s="2"/>
      <c r="W18" s="2"/>
      <c r="X18" s="2"/>
      <c r="Y18" s="2"/>
      <c r="Z18" s="2"/>
      <c r="AA18" s="2"/>
      <c r="AB18" s="2"/>
    </row>
    <row r="19" spans="1:32" ht="20.25" customHeight="1">
      <c r="A19" s="2"/>
      <c r="B19" s="2"/>
      <c r="C19" s="2" t="s">
        <v>68</v>
      </c>
      <c r="D19" s="2"/>
      <c r="E19" s="2"/>
      <c r="F19" s="2"/>
      <c r="G19" s="2"/>
      <c r="H19" s="2"/>
      <c r="I19" s="2"/>
      <c r="J19" s="2"/>
      <c r="K19" s="2"/>
      <c r="L19" s="2"/>
      <c r="M19" s="2"/>
      <c r="N19" s="2"/>
      <c r="O19" s="2"/>
      <c r="P19" s="2"/>
      <c r="Q19" s="2"/>
      <c r="R19" s="2"/>
      <c r="S19" s="2"/>
      <c r="T19" s="2"/>
      <c r="U19" s="2"/>
      <c r="V19" s="2"/>
      <c r="W19" s="2"/>
      <c r="X19" s="2"/>
      <c r="Y19" s="2"/>
      <c r="Z19" s="2"/>
      <c r="AA19" s="2"/>
      <c r="AB19" s="2"/>
    </row>
    <row r="20" spans="1:32" ht="20.25" customHeight="1">
      <c r="A20" s="2"/>
      <c r="B20" s="2"/>
      <c r="C20" s="2"/>
      <c r="D20" s="2" t="s">
        <v>45</v>
      </c>
      <c r="E20" s="2"/>
      <c r="F20" s="2"/>
      <c r="G20" s="2"/>
      <c r="H20" s="2"/>
      <c r="I20" s="2"/>
      <c r="J20" s="2"/>
      <c r="K20" s="2"/>
      <c r="L20" s="2"/>
      <c r="M20" s="2"/>
      <c r="N20" s="2"/>
      <c r="O20" s="2"/>
      <c r="P20" s="2"/>
      <c r="Q20" s="2"/>
      <c r="R20" s="2"/>
      <c r="S20" s="2"/>
      <c r="T20" s="2"/>
      <c r="U20" s="2"/>
      <c r="V20" s="2"/>
      <c r="W20" s="2"/>
      <c r="X20" s="2"/>
      <c r="Y20" s="2"/>
      <c r="Z20" s="2"/>
      <c r="AA20" s="2"/>
      <c r="AB20" s="2"/>
    </row>
    <row r="21" spans="1:32" ht="45" customHeight="1">
      <c r="A21" s="2"/>
      <c r="B21" s="2"/>
      <c r="C21" s="6" t="s">
        <v>7</v>
      </c>
      <c r="D21" s="109" t="s">
        <v>0</v>
      </c>
      <c r="E21" s="110"/>
      <c r="F21" s="110"/>
      <c r="G21" s="110"/>
      <c r="H21" s="138"/>
      <c r="I21" s="139" t="s">
        <v>8</v>
      </c>
      <c r="J21" s="140"/>
      <c r="K21" s="140"/>
      <c r="L21" s="141"/>
      <c r="M21" s="109" t="s">
        <v>63</v>
      </c>
      <c r="N21" s="110"/>
      <c r="O21" s="110"/>
      <c r="P21" s="138"/>
      <c r="Q21" s="142" t="s">
        <v>62</v>
      </c>
      <c r="R21" s="143"/>
      <c r="S21" s="143"/>
      <c r="T21" s="143"/>
      <c r="U21" s="143"/>
      <c r="V21" s="143"/>
      <c r="W21" s="144"/>
    </row>
    <row r="22" spans="1:32" ht="21.75" customHeight="1">
      <c r="A22" s="2"/>
      <c r="B22" s="2"/>
      <c r="C22" s="24">
        <v>1</v>
      </c>
      <c r="D22" s="113"/>
      <c r="E22" s="114"/>
      <c r="F22" s="114"/>
      <c r="G22" s="114"/>
      <c r="H22" s="115"/>
      <c r="I22" s="135"/>
      <c r="J22" s="136"/>
      <c r="K22" s="136"/>
      <c r="L22" s="137"/>
      <c r="M22" s="113"/>
      <c r="N22" s="114"/>
      <c r="O22" s="114"/>
      <c r="P22" s="115"/>
      <c r="Q22" s="135"/>
      <c r="R22" s="136"/>
      <c r="S22" s="136"/>
      <c r="T22" s="136"/>
      <c r="U22" s="136"/>
      <c r="V22" s="136"/>
      <c r="W22" s="137"/>
    </row>
    <row r="23" spans="1:32" ht="21.75" customHeight="1">
      <c r="A23" s="2"/>
      <c r="B23" s="2"/>
      <c r="C23" s="24">
        <v>2</v>
      </c>
      <c r="D23" s="113"/>
      <c r="E23" s="114"/>
      <c r="F23" s="114"/>
      <c r="G23" s="114"/>
      <c r="H23" s="115"/>
      <c r="I23" s="135"/>
      <c r="J23" s="136"/>
      <c r="K23" s="136"/>
      <c r="L23" s="137"/>
      <c r="M23" s="113"/>
      <c r="N23" s="114"/>
      <c r="O23" s="114"/>
      <c r="P23" s="115"/>
      <c r="Q23" s="135"/>
      <c r="R23" s="136"/>
      <c r="S23" s="136"/>
      <c r="T23" s="136"/>
      <c r="U23" s="136"/>
      <c r="V23" s="136"/>
      <c r="W23" s="137"/>
    </row>
    <row r="24" spans="1:32">
      <c r="A24" s="2"/>
      <c r="B24" s="2"/>
      <c r="C24" s="24">
        <v>3</v>
      </c>
      <c r="D24" s="102"/>
      <c r="E24" s="103"/>
      <c r="F24" s="103"/>
      <c r="G24" s="103"/>
      <c r="H24" s="104"/>
      <c r="I24" s="135"/>
      <c r="J24" s="136"/>
      <c r="K24" s="136"/>
      <c r="L24" s="137"/>
      <c r="M24" s="113"/>
      <c r="N24" s="114"/>
      <c r="O24" s="114"/>
      <c r="P24" s="115"/>
      <c r="Q24" s="100"/>
      <c r="R24" s="107"/>
      <c r="S24" s="107"/>
      <c r="T24" s="107"/>
      <c r="U24" s="107"/>
      <c r="V24" s="107"/>
      <c r="W24" s="108"/>
    </row>
    <row r="25" spans="1:32">
      <c r="A25" s="2"/>
      <c r="B25" s="2"/>
      <c r="C25" s="8" t="s">
        <v>10</v>
      </c>
      <c r="D25" s="2"/>
      <c r="E25" s="2"/>
      <c r="F25" s="2"/>
      <c r="G25" s="2"/>
      <c r="H25" s="2"/>
      <c r="I25" s="2"/>
      <c r="J25" s="2"/>
      <c r="K25" s="2"/>
      <c r="L25" s="2"/>
      <c r="M25" s="2"/>
      <c r="N25" s="2"/>
      <c r="O25" s="2"/>
      <c r="P25" s="2"/>
      <c r="Q25" s="2"/>
      <c r="R25" s="2"/>
      <c r="S25" s="2"/>
      <c r="T25" s="2"/>
      <c r="U25" s="2"/>
      <c r="V25" s="2"/>
      <c r="W25" s="2"/>
      <c r="X25" s="2"/>
      <c r="Y25" s="2"/>
      <c r="Z25" s="2"/>
      <c r="AA25" s="2"/>
      <c r="AB25" s="2"/>
    </row>
    <row r="26" spans="1:32">
      <c r="A26" s="2"/>
      <c r="B26" s="2"/>
      <c r="C26" s="18" t="s">
        <v>57</v>
      </c>
      <c r="D26" s="16"/>
      <c r="E26" s="16"/>
      <c r="F26" s="16"/>
      <c r="G26" s="16"/>
      <c r="H26" s="16"/>
      <c r="I26" s="16"/>
      <c r="J26" s="16"/>
      <c r="K26" s="16"/>
      <c r="L26" s="16"/>
      <c r="M26" s="16"/>
      <c r="N26" s="16"/>
      <c r="O26" s="16"/>
      <c r="P26" s="16"/>
      <c r="Q26" s="16"/>
      <c r="R26" s="16"/>
      <c r="S26" s="16"/>
      <c r="T26" s="16"/>
      <c r="U26" s="16"/>
      <c r="V26" s="16"/>
      <c r="W26" s="16"/>
      <c r="X26" s="16"/>
      <c r="Y26" s="16"/>
      <c r="Z26" s="16"/>
      <c r="AA26" s="16"/>
      <c r="AB26" s="16"/>
      <c r="AC26" s="16"/>
      <c r="AD26" s="16"/>
      <c r="AE26" s="16"/>
    </row>
    <row r="27" spans="1:32">
      <c r="A27" s="2"/>
      <c r="B27" s="2"/>
      <c r="C27" s="18" t="s">
        <v>47</v>
      </c>
      <c r="D27" s="16"/>
      <c r="E27" s="16"/>
      <c r="F27" s="16"/>
      <c r="G27" s="16"/>
      <c r="H27" s="16"/>
      <c r="I27" s="16"/>
      <c r="J27" s="16"/>
      <c r="K27" s="16"/>
      <c r="L27" s="16"/>
      <c r="M27" s="16"/>
      <c r="N27" s="16"/>
      <c r="O27" s="16"/>
      <c r="P27" s="16"/>
      <c r="Q27" s="16"/>
      <c r="R27" s="16"/>
      <c r="S27" s="16"/>
      <c r="T27" s="16"/>
      <c r="U27" s="16"/>
      <c r="V27" s="16"/>
      <c r="W27" s="16"/>
      <c r="X27" s="16"/>
      <c r="Y27" s="16"/>
      <c r="Z27" s="16"/>
      <c r="AA27" s="16"/>
      <c r="AB27" s="16"/>
      <c r="AC27" s="16"/>
      <c r="AD27" s="16"/>
      <c r="AE27" s="16"/>
    </row>
    <row r="28" spans="1:32">
      <c r="A28" s="2"/>
      <c r="B28" s="2"/>
      <c r="C28" s="18" t="s">
        <v>48</v>
      </c>
      <c r="D28" s="16"/>
      <c r="E28" s="16"/>
      <c r="F28" s="16"/>
      <c r="G28" s="16"/>
      <c r="H28" s="16"/>
      <c r="I28" s="16"/>
      <c r="J28" s="16"/>
      <c r="K28" s="16"/>
      <c r="L28" s="16"/>
      <c r="M28" s="16"/>
      <c r="N28" s="16"/>
      <c r="O28" s="16"/>
      <c r="P28" s="16"/>
      <c r="Q28" s="16"/>
      <c r="R28" s="16"/>
      <c r="S28" s="16"/>
      <c r="T28" s="16"/>
      <c r="U28" s="16"/>
      <c r="V28" s="16"/>
      <c r="W28" s="16"/>
      <c r="X28" s="16"/>
      <c r="Y28" s="16"/>
      <c r="Z28" s="16"/>
      <c r="AA28" s="16"/>
      <c r="AB28" s="16"/>
      <c r="AC28" s="16"/>
      <c r="AD28" s="16"/>
      <c r="AE28" s="16"/>
    </row>
    <row r="29" spans="1:32" ht="19.5" customHeight="1">
      <c r="A29" s="2"/>
      <c r="B29" s="2"/>
      <c r="C29" s="18" t="s">
        <v>27</v>
      </c>
      <c r="D29" s="16"/>
      <c r="E29" s="16"/>
      <c r="F29" s="16"/>
      <c r="G29" s="16"/>
      <c r="H29" s="16"/>
      <c r="I29" s="16"/>
      <c r="J29" s="16"/>
      <c r="K29" s="16"/>
      <c r="L29" s="16"/>
      <c r="M29" s="16"/>
      <c r="N29" s="16"/>
      <c r="O29" s="16"/>
      <c r="P29" s="16"/>
      <c r="Q29" s="16"/>
      <c r="R29" s="16"/>
      <c r="S29" s="16"/>
      <c r="T29" s="16"/>
      <c r="U29" s="16"/>
      <c r="V29" s="16"/>
      <c r="W29" s="16"/>
      <c r="X29" s="16"/>
      <c r="Y29" s="16"/>
      <c r="Z29" s="16"/>
      <c r="AA29" s="16"/>
      <c r="AB29" s="16"/>
      <c r="AC29" s="16"/>
      <c r="AD29" s="16"/>
      <c r="AE29" s="16"/>
    </row>
    <row r="30" spans="1:32" ht="16.5" customHeight="1">
      <c r="A30" s="2"/>
      <c r="B30" s="2"/>
      <c r="C30" s="16"/>
      <c r="D30" s="16"/>
      <c r="E30" s="16"/>
      <c r="F30" s="16"/>
      <c r="G30" s="16"/>
      <c r="H30" s="16"/>
      <c r="I30" s="16"/>
      <c r="J30" s="16"/>
      <c r="K30" s="16"/>
      <c r="L30" s="16"/>
      <c r="M30" s="16"/>
      <c r="N30" s="16"/>
      <c r="O30" s="16"/>
      <c r="P30" s="16"/>
      <c r="Q30" s="16"/>
      <c r="R30" s="16"/>
      <c r="S30" s="16"/>
      <c r="T30" s="16"/>
      <c r="U30" s="16"/>
      <c r="V30" s="16"/>
      <c r="W30" s="16"/>
      <c r="X30" s="16"/>
      <c r="Y30" s="16"/>
      <c r="Z30" s="16"/>
      <c r="AA30" s="16"/>
      <c r="AB30" s="16"/>
      <c r="AC30" s="16"/>
      <c r="AD30" s="16"/>
      <c r="AE30" s="16"/>
    </row>
    <row r="31" spans="1:32" ht="42.75" customHeight="1">
      <c r="C31" s="123" t="s">
        <v>66</v>
      </c>
      <c r="D31" s="123"/>
      <c r="E31" s="123"/>
      <c r="F31" s="123"/>
      <c r="G31" s="123"/>
      <c r="H31" s="123"/>
      <c r="I31" s="123"/>
      <c r="J31" s="123"/>
      <c r="K31" s="123"/>
      <c r="L31" s="123"/>
      <c r="M31" s="123"/>
      <c r="N31" s="123"/>
      <c r="O31" s="123"/>
      <c r="P31" s="123"/>
      <c r="Q31" s="123"/>
      <c r="R31" s="123"/>
      <c r="S31" s="123"/>
      <c r="T31" s="123"/>
      <c r="U31" s="123"/>
      <c r="V31" s="123"/>
      <c r="W31" s="123"/>
      <c r="X31" s="123"/>
      <c r="Y31" s="123"/>
      <c r="Z31" s="123"/>
      <c r="AA31" s="123"/>
      <c r="AB31" s="123"/>
      <c r="AC31" s="123"/>
      <c r="AD31" s="123"/>
      <c r="AE31" s="123"/>
      <c r="AF31" s="13"/>
    </row>
    <row r="32" spans="1:32" ht="86.25" customHeight="1">
      <c r="A32" s="2"/>
      <c r="B32" s="2"/>
      <c r="C32" s="16"/>
      <c r="D32" s="123" t="s">
        <v>58</v>
      </c>
      <c r="E32" s="123"/>
      <c r="F32" s="123"/>
      <c r="G32" s="123"/>
      <c r="H32" s="123"/>
      <c r="I32" s="123"/>
      <c r="J32" s="123"/>
      <c r="K32" s="123"/>
      <c r="L32" s="123"/>
      <c r="M32" s="123"/>
      <c r="N32" s="123"/>
      <c r="O32" s="123"/>
      <c r="P32" s="123"/>
      <c r="Q32" s="123"/>
      <c r="R32" s="123"/>
      <c r="S32" s="123"/>
      <c r="T32" s="123"/>
      <c r="U32" s="123"/>
      <c r="V32" s="123"/>
      <c r="W32" s="123"/>
      <c r="X32" s="123"/>
      <c r="Y32" s="123"/>
      <c r="Z32" s="123"/>
      <c r="AA32" s="123"/>
      <c r="AB32" s="123"/>
      <c r="AC32" s="123"/>
      <c r="AD32" s="123"/>
      <c r="AE32" s="123"/>
    </row>
    <row r="33" spans="1:32" ht="7.5" customHeight="1">
      <c r="A33" s="2"/>
      <c r="B33" s="2"/>
      <c r="C33" s="2"/>
      <c r="D33" s="2"/>
      <c r="E33" s="2"/>
      <c r="F33" s="2"/>
      <c r="G33" s="2"/>
      <c r="H33" s="2"/>
      <c r="I33" s="2"/>
      <c r="J33" s="2"/>
      <c r="K33" s="2"/>
      <c r="L33" s="2"/>
      <c r="M33" s="2"/>
      <c r="N33" s="2"/>
      <c r="O33" s="2"/>
      <c r="P33" s="2"/>
      <c r="Q33" s="2"/>
      <c r="R33" s="2"/>
      <c r="S33" s="2"/>
      <c r="T33" s="2"/>
      <c r="U33" s="2"/>
      <c r="V33" s="2"/>
      <c r="W33" s="2"/>
      <c r="X33" s="2"/>
      <c r="Y33" s="2"/>
      <c r="Z33" s="2"/>
      <c r="AA33" s="2"/>
      <c r="AB33" s="2"/>
    </row>
    <row r="34" spans="1:32" ht="87.75" customHeight="1">
      <c r="A34" s="2"/>
      <c r="B34" s="2"/>
      <c r="C34" s="6" t="s">
        <v>7</v>
      </c>
      <c r="D34" s="105" t="s">
        <v>0</v>
      </c>
      <c r="E34" s="124"/>
      <c r="F34" s="124"/>
      <c r="G34" s="124"/>
      <c r="H34" s="106"/>
      <c r="I34" s="125" t="s">
        <v>49</v>
      </c>
      <c r="J34" s="111"/>
      <c r="K34" s="111"/>
      <c r="L34" s="126" t="s">
        <v>50</v>
      </c>
      <c r="M34" s="127"/>
      <c r="N34" s="127"/>
      <c r="O34" s="128" t="s">
        <v>34</v>
      </c>
      <c r="P34" s="129"/>
      <c r="Q34" s="130" t="s">
        <v>51</v>
      </c>
      <c r="R34" s="131"/>
      <c r="S34" s="130" t="s">
        <v>61</v>
      </c>
      <c r="T34" s="132"/>
      <c r="U34" s="133"/>
      <c r="V34" s="111" t="s">
        <v>26</v>
      </c>
      <c r="W34" s="111"/>
      <c r="X34" s="111"/>
      <c r="Y34" s="109"/>
      <c r="Z34" s="134" t="s">
        <v>35</v>
      </c>
      <c r="AA34" s="134"/>
      <c r="AB34" s="134"/>
      <c r="AC34" s="134"/>
      <c r="AD34" s="134"/>
      <c r="AE34" s="134"/>
      <c r="AF34" s="134"/>
    </row>
    <row r="35" spans="1:32">
      <c r="C35" s="26">
        <v>0</v>
      </c>
      <c r="D35" s="113" t="s">
        <v>55</v>
      </c>
      <c r="E35" s="114"/>
      <c r="F35" s="114"/>
      <c r="G35" s="114"/>
      <c r="H35" s="115"/>
      <c r="I35" s="116" t="s">
        <v>52</v>
      </c>
      <c r="J35" s="117"/>
      <c r="K35" s="117"/>
      <c r="L35" s="118"/>
      <c r="M35" s="119"/>
      <c r="N35" s="119"/>
      <c r="O35" s="120" t="s">
        <v>54</v>
      </c>
      <c r="P35" s="121"/>
      <c r="Q35" s="120" t="s">
        <v>54</v>
      </c>
      <c r="R35" s="122"/>
      <c r="S35" s="120" t="s">
        <v>54</v>
      </c>
      <c r="T35" s="122"/>
      <c r="U35" s="121"/>
      <c r="V35" s="109" t="s">
        <v>53</v>
      </c>
      <c r="W35" s="110"/>
      <c r="X35" s="110"/>
      <c r="Y35" s="110"/>
      <c r="Z35" s="111" t="s">
        <v>53</v>
      </c>
      <c r="AA35" s="111"/>
      <c r="AB35" s="111"/>
      <c r="AC35" s="111"/>
      <c r="AD35" s="111"/>
      <c r="AE35" s="111"/>
      <c r="AF35" s="111"/>
    </row>
    <row r="36" spans="1:32">
      <c r="A36" s="2"/>
      <c r="B36" s="2"/>
      <c r="C36" s="24">
        <v>1</v>
      </c>
      <c r="D36" s="102"/>
      <c r="E36" s="103"/>
      <c r="F36" s="103"/>
      <c r="G36" s="103"/>
      <c r="H36" s="104"/>
      <c r="I36" s="112"/>
      <c r="J36" s="99"/>
      <c r="K36" s="99"/>
      <c r="L36" s="112"/>
      <c r="M36" s="99"/>
      <c r="N36" s="99"/>
      <c r="O36" s="105">
        <f>DATEDIF(I36,L36,"Y")</f>
        <v>0</v>
      </c>
      <c r="P36" s="106"/>
      <c r="Q36" s="100"/>
      <c r="R36" s="107"/>
      <c r="S36" s="100"/>
      <c r="T36" s="107"/>
      <c r="U36" s="108"/>
      <c r="V36" s="99"/>
      <c r="W36" s="99"/>
      <c r="X36" s="99"/>
      <c r="Y36" s="100"/>
      <c r="Z36" s="101"/>
      <c r="AA36" s="101"/>
      <c r="AB36" s="101"/>
      <c r="AC36" s="101"/>
      <c r="AD36" s="101"/>
      <c r="AE36" s="101"/>
      <c r="AF36" s="101"/>
    </row>
    <row r="37" spans="1:32">
      <c r="A37" s="2"/>
      <c r="B37" s="2"/>
      <c r="C37" s="24">
        <v>2</v>
      </c>
      <c r="D37" s="102"/>
      <c r="E37" s="103"/>
      <c r="F37" s="103"/>
      <c r="G37" s="103"/>
      <c r="H37" s="104"/>
      <c r="I37" s="99"/>
      <c r="J37" s="99"/>
      <c r="K37" s="99"/>
      <c r="L37" s="99"/>
      <c r="M37" s="99"/>
      <c r="N37" s="99"/>
      <c r="O37" s="105">
        <f>DATEDIF(I37,L37,"Y")</f>
        <v>0</v>
      </c>
      <c r="P37" s="106"/>
      <c r="Q37" s="100"/>
      <c r="R37" s="107"/>
      <c r="S37" s="100"/>
      <c r="T37" s="107"/>
      <c r="U37" s="108"/>
      <c r="V37" s="99"/>
      <c r="W37" s="99"/>
      <c r="X37" s="99"/>
      <c r="Y37" s="100"/>
      <c r="Z37" s="101"/>
      <c r="AA37" s="101"/>
      <c r="AB37" s="101"/>
      <c r="AC37" s="101"/>
      <c r="AD37" s="101"/>
      <c r="AE37" s="101"/>
      <c r="AF37" s="101"/>
    </row>
    <row r="38" spans="1:32">
      <c r="A38" s="2"/>
      <c r="B38" s="2"/>
      <c r="C38" s="24">
        <v>3</v>
      </c>
      <c r="D38" s="102"/>
      <c r="E38" s="103"/>
      <c r="F38" s="103"/>
      <c r="G38" s="103"/>
      <c r="H38" s="104"/>
      <c r="I38" s="99"/>
      <c r="J38" s="99"/>
      <c r="K38" s="99"/>
      <c r="L38" s="99"/>
      <c r="M38" s="99"/>
      <c r="N38" s="99"/>
      <c r="O38" s="105">
        <f>DATEDIF(I38,L38,"Y")</f>
        <v>0</v>
      </c>
      <c r="P38" s="106"/>
      <c r="Q38" s="100"/>
      <c r="R38" s="107"/>
      <c r="S38" s="100"/>
      <c r="T38" s="107"/>
      <c r="U38" s="108"/>
      <c r="V38" s="99"/>
      <c r="W38" s="99"/>
      <c r="X38" s="99"/>
      <c r="Y38" s="100"/>
      <c r="Z38" s="101"/>
      <c r="AA38" s="101"/>
      <c r="AB38" s="101"/>
      <c r="AC38" s="101"/>
      <c r="AD38" s="101"/>
      <c r="AE38" s="101"/>
      <c r="AF38" s="101"/>
    </row>
    <row r="39" spans="1:32">
      <c r="A39" s="2"/>
      <c r="B39" s="2"/>
      <c r="C39" s="18" t="s">
        <v>56</v>
      </c>
      <c r="D39" s="21"/>
      <c r="E39" s="21"/>
      <c r="F39" s="21"/>
      <c r="G39" s="21"/>
      <c r="H39" s="21"/>
      <c r="I39" s="27"/>
      <c r="J39" s="27"/>
      <c r="K39" s="27"/>
      <c r="L39" s="27"/>
      <c r="M39" s="27"/>
      <c r="N39" s="27"/>
      <c r="O39" s="27"/>
      <c r="P39" s="27"/>
      <c r="Q39" s="27"/>
      <c r="R39" s="27"/>
      <c r="S39" s="27"/>
      <c r="T39" s="27"/>
      <c r="U39" s="27"/>
      <c r="V39" s="27"/>
      <c r="W39" s="27"/>
      <c r="X39" s="27"/>
      <c r="Y39" s="27"/>
      <c r="Z39" s="28"/>
      <c r="AA39" s="28"/>
      <c r="AB39" s="28"/>
      <c r="AC39" s="28"/>
      <c r="AD39" s="28"/>
      <c r="AE39" s="28"/>
      <c r="AF39" s="29"/>
    </row>
    <row r="40" spans="1:32">
      <c r="A40" s="2"/>
      <c r="B40" s="2"/>
      <c r="C40" s="8" t="s">
        <v>10</v>
      </c>
      <c r="D40" s="2"/>
      <c r="E40" s="2"/>
      <c r="F40" s="2"/>
      <c r="G40" s="2"/>
      <c r="H40" s="2"/>
      <c r="I40" s="2"/>
      <c r="J40" s="2"/>
      <c r="K40" s="2"/>
      <c r="L40" s="2"/>
      <c r="M40" s="2"/>
      <c r="N40" s="2"/>
      <c r="O40" s="2"/>
      <c r="P40" s="2"/>
      <c r="Q40" s="2"/>
      <c r="R40" s="2"/>
      <c r="S40" s="2"/>
      <c r="T40" s="2"/>
      <c r="U40" s="2"/>
      <c r="V40" s="2"/>
      <c r="W40" s="2"/>
      <c r="X40" s="2"/>
      <c r="Y40" s="2"/>
      <c r="Z40" s="2"/>
      <c r="AA40" s="2"/>
      <c r="AB40" s="2"/>
    </row>
    <row r="41" spans="1:32">
      <c r="A41" s="2"/>
      <c r="B41" s="2"/>
      <c r="C41" s="16" t="s">
        <v>33</v>
      </c>
      <c r="D41" s="16"/>
      <c r="E41" s="2"/>
      <c r="F41" s="2"/>
      <c r="G41" s="2"/>
      <c r="H41" s="2"/>
      <c r="I41" s="2"/>
      <c r="J41" s="2"/>
      <c r="K41" s="2"/>
      <c r="L41" s="2"/>
      <c r="M41" s="2"/>
      <c r="N41" s="2"/>
      <c r="O41" s="2"/>
      <c r="P41" s="2"/>
      <c r="Q41" s="2"/>
      <c r="R41" s="2"/>
      <c r="S41" s="2"/>
      <c r="T41" s="2"/>
      <c r="U41" s="2"/>
      <c r="V41" s="2"/>
      <c r="W41" s="2"/>
      <c r="X41" s="2"/>
      <c r="Y41" s="2"/>
      <c r="Z41" s="2"/>
      <c r="AA41" s="2"/>
      <c r="AB41" s="2"/>
    </row>
    <row r="42" spans="1:32">
      <c r="C42" s="16" t="s">
        <v>23</v>
      </c>
      <c r="D42" s="16"/>
    </row>
    <row r="43" spans="1:32">
      <c r="A43" t="s">
        <v>24</v>
      </c>
      <c r="C43" s="16" t="s">
        <v>25</v>
      </c>
      <c r="D43" s="16"/>
      <c r="E43" s="16"/>
      <c r="F43" s="16"/>
      <c r="G43" s="16"/>
      <c r="H43" s="16"/>
      <c r="I43" s="16"/>
      <c r="J43" s="16"/>
      <c r="K43" s="16"/>
      <c r="L43" s="16"/>
      <c r="M43" s="16"/>
      <c r="N43" s="16"/>
      <c r="O43" s="16"/>
      <c r="P43" s="16"/>
      <c r="Q43" s="16"/>
      <c r="R43" s="16"/>
      <c r="S43" s="16"/>
      <c r="T43" s="16"/>
      <c r="U43" s="16"/>
      <c r="V43" s="16"/>
      <c r="W43" s="16"/>
      <c r="X43" s="16"/>
      <c r="Y43" s="16"/>
      <c r="Z43" s="16"/>
      <c r="AA43" s="16"/>
      <c r="AB43" s="16"/>
      <c r="AC43" s="16"/>
      <c r="AD43" s="16"/>
    </row>
    <row r="44" spans="1:32">
      <c r="C44" s="18" t="s">
        <v>57</v>
      </c>
      <c r="D44" s="16"/>
      <c r="E44" s="16"/>
      <c r="F44" s="16"/>
      <c r="G44" s="16"/>
      <c r="H44" s="16"/>
      <c r="I44" s="16"/>
      <c r="J44" s="16"/>
      <c r="K44" s="16"/>
      <c r="L44" s="16"/>
      <c r="M44" s="16"/>
      <c r="N44" s="16"/>
      <c r="O44" s="16"/>
      <c r="P44" s="16"/>
      <c r="Q44" s="16"/>
      <c r="R44" s="16"/>
      <c r="S44" s="16"/>
      <c r="T44" s="16"/>
      <c r="U44" s="16"/>
      <c r="V44" s="16"/>
      <c r="W44" s="16"/>
      <c r="X44" s="16"/>
      <c r="Y44" s="16"/>
      <c r="Z44" s="16"/>
      <c r="AA44" s="16"/>
      <c r="AB44" s="16"/>
      <c r="AC44" s="16"/>
      <c r="AD44" s="16"/>
    </row>
    <row r="45" spans="1:32">
      <c r="C45" s="18" t="s">
        <v>47</v>
      </c>
      <c r="D45" s="16"/>
      <c r="E45" s="16"/>
      <c r="F45" s="16"/>
      <c r="G45" s="16"/>
      <c r="H45" s="16"/>
      <c r="I45" s="16"/>
      <c r="J45" s="16"/>
      <c r="K45" s="16"/>
      <c r="L45" s="16"/>
      <c r="M45" s="16"/>
      <c r="N45" s="16"/>
      <c r="O45" s="16"/>
      <c r="P45" s="16"/>
      <c r="Q45" s="16"/>
      <c r="R45" s="16"/>
      <c r="S45" s="16"/>
      <c r="T45" s="16"/>
      <c r="U45" s="16"/>
      <c r="V45" s="16"/>
      <c r="W45" s="16"/>
      <c r="X45" s="16"/>
      <c r="Y45" s="16"/>
      <c r="Z45" s="16"/>
      <c r="AA45" s="16"/>
      <c r="AB45" s="16"/>
      <c r="AC45" s="16"/>
      <c r="AD45" s="16"/>
    </row>
    <row r="46" spans="1:32">
      <c r="C46" s="18" t="s">
        <v>48</v>
      </c>
      <c r="D46" s="16"/>
      <c r="E46" s="16"/>
      <c r="F46" s="16"/>
      <c r="G46" s="16"/>
      <c r="H46" s="16"/>
      <c r="I46" s="16"/>
      <c r="J46" s="16"/>
      <c r="K46" s="16"/>
      <c r="L46" s="16"/>
      <c r="M46" s="16"/>
      <c r="N46" s="16"/>
      <c r="O46" s="16"/>
      <c r="P46" s="16"/>
      <c r="Q46" s="16"/>
      <c r="R46" s="16"/>
      <c r="S46" s="16"/>
      <c r="T46" s="16"/>
      <c r="U46" s="16"/>
      <c r="V46" s="16"/>
      <c r="W46" s="16"/>
      <c r="X46" s="16"/>
      <c r="Y46" s="16"/>
      <c r="Z46" s="16"/>
      <c r="AA46" s="16"/>
      <c r="AB46" s="16"/>
      <c r="AC46" s="16"/>
      <c r="AD46" s="16"/>
    </row>
    <row r="47" spans="1:32">
      <c r="C47" s="16" t="s">
        <v>44</v>
      </c>
      <c r="D47" s="16"/>
      <c r="E47" s="16"/>
      <c r="F47" s="16"/>
      <c r="G47" s="16"/>
      <c r="H47" s="16"/>
      <c r="I47" s="16"/>
      <c r="J47" s="16"/>
      <c r="K47" s="16"/>
      <c r="L47" s="16"/>
      <c r="M47" s="16"/>
      <c r="N47" s="16"/>
      <c r="O47" s="16"/>
      <c r="P47" s="16"/>
      <c r="Q47" s="16"/>
      <c r="R47" s="16"/>
      <c r="S47" s="16"/>
      <c r="T47" s="16"/>
      <c r="U47" s="16"/>
      <c r="V47" s="16"/>
      <c r="W47" s="16"/>
      <c r="X47" s="16"/>
      <c r="Y47" s="16"/>
      <c r="Z47" s="16"/>
      <c r="AA47" s="16"/>
      <c r="AB47" s="16"/>
      <c r="AC47" s="16"/>
      <c r="AD47" s="16"/>
    </row>
    <row r="48" spans="1:32">
      <c r="C48" s="16" t="s">
        <v>25</v>
      </c>
      <c r="D48" s="16"/>
      <c r="E48" s="16"/>
      <c r="F48" s="16"/>
      <c r="G48" s="16"/>
      <c r="H48" s="16"/>
      <c r="I48" s="16"/>
      <c r="J48" s="16"/>
      <c r="K48" s="16"/>
      <c r="L48" s="16"/>
      <c r="M48" s="16"/>
      <c r="N48" s="16"/>
      <c r="O48" s="16"/>
      <c r="P48" s="16"/>
      <c r="Q48" s="16"/>
      <c r="R48" s="16"/>
      <c r="S48" s="16"/>
      <c r="T48" s="16"/>
      <c r="U48" s="16"/>
    </row>
    <row r="50" spans="1:31">
      <c r="C50" s="64" t="s">
        <v>36</v>
      </c>
      <c r="D50" s="64"/>
      <c r="E50" s="64"/>
      <c r="F50" s="64"/>
      <c r="G50" s="64"/>
      <c r="H50" s="64"/>
      <c r="I50" s="64"/>
      <c r="J50" s="64"/>
      <c r="K50" s="64"/>
      <c r="L50" s="64"/>
      <c r="M50" s="64"/>
      <c r="N50" s="64"/>
      <c r="O50" s="64"/>
      <c r="P50" s="64" t="s">
        <v>37</v>
      </c>
      <c r="Q50" s="64"/>
      <c r="R50" s="64"/>
      <c r="S50" s="64"/>
      <c r="T50" s="64"/>
      <c r="U50" s="64"/>
      <c r="V50" s="64"/>
      <c r="W50" s="64"/>
      <c r="X50" s="64"/>
      <c r="Y50" s="64"/>
      <c r="Z50" s="64"/>
      <c r="AA50" s="64"/>
    </row>
    <row r="51" spans="1:31" ht="8.25" customHeight="1" thickBot="1">
      <c r="C51" s="65" t="s">
        <v>67</v>
      </c>
      <c r="D51" s="66"/>
      <c r="E51" s="66"/>
      <c r="F51" s="66"/>
      <c r="G51" s="66"/>
      <c r="H51" s="73"/>
      <c r="I51" s="73"/>
      <c r="J51" s="73"/>
      <c r="K51" s="73"/>
      <c r="L51" s="74"/>
      <c r="M51" s="74"/>
      <c r="N51" s="74"/>
      <c r="O51" s="75"/>
      <c r="P51" s="76" t="s">
        <v>40</v>
      </c>
      <c r="Q51" s="77"/>
      <c r="R51" s="77"/>
      <c r="S51" s="77"/>
      <c r="T51" s="74"/>
      <c r="U51" s="74"/>
      <c r="V51" s="74"/>
      <c r="W51" s="74"/>
      <c r="X51" s="73"/>
      <c r="Y51" s="73"/>
      <c r="Z51" s="73"/>
      <c r="AA51" s="80"/>
    </row>
    <row r="52" spans="1:31" ht="18.75" customHeight="1" thickTop="1" thickBot="1">
      <c r="A52" s="2"/>
      <c r="B52" s="2"/>
      <c r="C52" s="67"/>
      <c r="D52" s="68"/>
      <c r="E52" s="68"/>
      <c r="F52" s="68"/>
      <c r="G52" s="69"/>
      <c r="H52" s="81" t="s">
        <v>38</v>
      </c>
      <c r="I52" s="82"/>
      <c r="J52" s="82"/>
      <c r="K52" s="82"/>
      <c r="L52" s="85" t="s">
        <v>39</v>
      </c>
      <c r="M52" s="86"/>
      <c r="N52" s="86"/>
      <c r="O52" s="87"/>
      <c r="P52" s="78"/>
      <c r="Q52" s="78"/>
      <c r="R52" s="78"/>
      <c r="S52" s="78"/>
      <c r="T52" s="91" t="s">
        <v>38</v>
      </c>
      <c r="U52" s="92"/>
      <c r="V52" s="92"/>
      <c r="W52" s="93"/>
      <c r="X52" s="96" t="s">
        <v>39</v>
      </c>
      <c r="Y52" s="96"/>
      <c r="Z52" s="96"/>
      <c r="AA52" s="97"/>
      <c r="AB52" s="2"/>
    </row>
    <row r="53" spans="1:31" ht="18" customHeight="1">
      <c r="A53" s="2"/>
      <c r="B53" s="2"/>
      <c r="C53" s="70"/>
      <c r="D53" s="71"/>
      <c r="E53" s="71"/>
      <c r="F53" s="71"/>
      <c r="G53" s="72"/>
      <c r="H53" s="83"/>
      <c r="I53" s="84"/>
      <c r="J53" s="84"/>
      <c r="K53" s="84"/>
      <c r="L53" s="88"/>
      <c r="M53" s="89"/>
      <c r="N53" s="89"/>
      <c r="O53" s="90"/>
      <c r="P53" s="79"/>
      <c r="Q53" s="79"/>
      <c r="R53" s="79"/>
      <c r="S53" s="79"/>
      <c r="T53" s="94"/>
      <c r="U53" s="84"/>
      <c r="V53" s="84"/>
      <c r="W53" s="95"/>
      <c r="X53" s="89"/>
      <c r="Y53" s="89"/>
      <c r="Z53" s="89"/>
      <c r="AA53" s="98"/>
      <c r="AB53" s="2"/>
      <c r="AC53" s="51" t="s">
        <v>17</v>
      </c>
      <c r="AD53" s="52"/>
      <c r="AE53" s="53"/>
    </row>
    <row r="54" spans="1:31" ht="24" customHeight="1" thickBot="1">
      <c r="A54" s="2"/>
      <c r="B54" s="2"/>
      <c r="C54" s="54">
        <f>COUNTA(M22:P24)</f>
        <v>0</v>
      </c>
      <c r="D54" s="54"/>
      <c r="E54" s="54"/>
      <c r="F54" s="54"/>
      <c r="G54" s="54"/>
      <c r="H54" s="55">
        <f>COUNTIF(M22:P24,AI5)+COUNTIF(M22:P24,AI6)+COUNTIF(M22:P24,AI7)+COUNTIF(M22:P24,AI9)+COUNTIF(M22:P24,AI8)</f>
        <v>0</v>
      </c>
      <c r="I54" s="56"/>
      <c r="J54" s="56"/>
      <c r="K54" s="56"/>
      <c r="L54" s="57">
        <f>COUNTIF(M22:P24,AI10)+COUNTIF(M22:P24,AI11)</f>
        <v>0</v>
      </c>
      <c r="M54" s="58"/>
      <c r="N54" s="58"/>
      <c r="O54" s="59"/>
      <c r="P54" s="60">
        <f>COUNTA(D36:H38)</f>
        <v>0</v>
      </c>
      <c r="Q54" s="54"/>
      <c r="R54" s="54"/>
      <c r="S54" s="55"/>
      <c r="T54" s="57">
        <f>COUNTIF(V36:Y38,AJ5)+COUNTIF(V36:Y38,AJ6)+COUNTIF(V36:Y38,AJ7)+COUNTIF(V36:Y38,AJ8)+COUNTIF(V36:Y38,AJ9)+COUNTIF(V36:Y38,AJ10)</f>
        <v>0</v>
      </c>
      <c r="U54" s="58"/>
      <c r="V54" s="58"/>
      <c r="W54" s="59"/>
      <c r="X54" s="56">
        <f>COUNTIF(V36:Y38,AJ11)+COUNTIF(V36:Y38,AJ12)</f>
        <v>0</v>
      </c>
      <c r="Y54" s="56"/>
      <c r="Z54" s="56"/>
      <c r="AA54" s="60"/>
      <c r="AB54" s="2"/>
      <c r="AC54" s="61" t="str">
        <f>IF(T54&gt;=L54,"申請可","不可")</f>
        <v>申請可</v>
      </c>
      <c r="AD54" s="62"/>
      <c r="AE54" s="63"/>
    </row>
    <row r="55" spans="1:31" ht="24" customHeight="1" thickTop="1">
      <c r="A55" s="2"/>
      <c r="B55" s="2"/>
      <c r="C55" s="14"/>
      <c r="D55" s="14"/>
      <c r="E55" s="14"/>
      <c r="F55" s="14"/>
      <c r="G55" s="14"/>
      <c r="H55" s="14"/>
      <c r="I55" s="14"/>
      <c r="J55" s="14"/>
      <c r="K55" s="2"/>
      <c r="L55" s="2"/>
      <c r="M55" s="2"/>
      <c r="S55" s="2"/>
      <c r="T55" s="2"/>
      <c r="AB55" s="2"/>
    </row>
  </sheetData>
  <mergeCells count="96">
    <mergeCell ref="A2:AF2"/>
    <mergeCell ref="C4:D4"/>
    <mergeCell ref="E4:F4"/>
    <mergeCell ref="H4:I4"/>
    <mergeCell ref="S4:Y4"/>
    <mergeCell ref="Z4:AA4"/>
    <mergeCell ref="AC4:AD4"/>
    <mergeCell ref="AC12:AE12"/>
    <mergeCell ref="C7:AF8"/>
    <mergeCell ref="C10:H11"/>
    <mergeCell ref="I10:R10"/>
    <mergeCell ref="S10:V11"/>
    <mergeCell ref="M11:O11"/>
    <mergeCell ref="P11:R11"/>
    <mergeCell ref="AC11:AE11"/>
    <mergeCell ref="C12:H12"/>
    <mergeCell ref="I12:L12"/>
    <mergeCell ref="M12:O12"/>
    <mergeCell ref="P12:R12"/>
    <mergeCell ref="S12:V12"/>
    <mergeCell ref="D21:H21"/>
    <mergeCell ref="I21:L21"/>
    <mergeCell ref="M21:P21"/>
    <mergeCell ref="Q21:W21"/>
    <mergeCell ref="D22:H22"/>
    <mergeCell ref="I22:L22"/>
    <mergeCell ref="M22:P22"/>
    <mergeCell ref="Q22:W22"/>
    <mergeCell ref="D23:H23"/>
    <mergeCell ref="I23:L23"/>
    <mergeCell ref="M23:P23"/>
    <mergeCell ref="Q23:W23"/>
    <mergeCell ref="D24:H24"/>
    <mergeCell ref="I24:L24"/>
    <mergeCell ref="M24:P24"/>
    <mergeCell ref="Q24:W24"/>
    <mergeCell ref="C31:AE31"/>
    <mergeCell ref="D32:AE32"/>
    <mergeCell ref="D34:H34"/>
    <mergeCell ref="I34:K34"/>
    <mergeCell ref="L34:N34"/>
    <mergeCell ref="O34:P34"/>
    <mergeCell ref="Q34:R34"/>
    <mergeCell ref="S34:U34"/>
    <mergeCell ref="V34:Y34"/>
    <mergeCell ref="Z34:AF34"/>
    <mergeCell ref="V35:Y35"/>
    <mergeCell ref="Z35:AF35"/>
    <mergeCell ref="D36:H36"/>
    <mergeCell ref="I36:K36"/>
    <mergeCell ref="L36:N36"/>
    <mergeCell ref="O36:P36"/>
    <mergeCell ref="Q36:R36"/>
    <mergeCell ref="S36:U36"/>
    <mergeCell ref="V36:Y36"/>
    <mergeCell ref="Z36:AF36"/>
    <mergeCell ref="D35:H35"/>
    <mergeCell ref="I35:K35"/>
    <mergeCell ref="L35:N35"/>
    <mergeCell ref="O35:P35"/>
    <mergeCell ref="Q35:R35"/>
    <mergeCell ref="S35:U35"/>
    <mergeCell ref="V37:Y37"/>
    <mergeCell ref="Z37:AF37"/>
    <mergeCell ref="D38:H38"/>
    <mergeCell ref="I38:K38"/>
    <mergeCell ref="L38:N38"/>
    <mergeCell ref="O38:P38"/>
    <mergeCell ref="Q38:R38"/>
    <mergeCell ref="S38:U38"/>
    <mergeCell ref="V38:Y38"/>
    <mergeCell ref="Z38:AF38"/>
    <mergeCell ref="D37:H37"/>
    <mergeCell ref="I37:K37"/>
    <mergeCell ref="L37:N37"/>
    <mergeCell ref="O37:P37"/>
    <mergeCell ref="Q37:R37"/>
    <mergeCell ref="S37:U37"/>
    <mergeCell ref="C50:O50"/>
    <mergeCell ref="P50:AA50"/>
    <mergeCell ref="C51:G53"/>
    <mergeCell ref="H51:O51"/>
    <mergeCell ref="P51:S53"/>
    <mergeCell ref="T51:AA51"/>
    <mergeCell ref="H52:K53"/>
    <mergeCell ref="L52:O53"/>
    <mergeCell ref="T52:W53"/>
    <mergeCell ref="X52:AA53"/>
    <mergeCell ref="AC53:AE53"/>
    <mergeCell ref="C54:G54"/>
    <mergeCell ref="H54:K54"/>
    <mergeCell ref="L54:O54"/>
    <mergeCell ref="P54:S54"/>
    <mergeCell ref="T54:W54"/>
    <mergeCell ref="X54:AA54"/>
    <mergeCell ref="AC54:AE54"/>
  </mergeCells>
  <phoneticPr fontId="1"/>
  <dataValidations count="3">
    <dataValidation type="list" allowBlank="1" showInputMessage="1" showErrorMessage="1" sqref="I22:L24" xr:uid="{24D20FB3-D80E-4B3E-B1E4-B179902F59DF}">
      <formula1>$AL$3:$AL$7</formula1>
    </dataValidation>
    <dataValidation type="list" allowBlank="1" showInputMessage="1" showErrorMessage="1" sqref="V39:Y39 M22:P24" xr:uid="{8B0384C7-4FFB-4F9A-8C7E-D18E7DBF3C51}">
      <formula1>$AI$5:$AI$11</formula1>
    </dataValidation>
    <dataValidation type="list" allowBlank="1" showInputMessage="1" showErrorMessage="1" sqref="V36:Y38" xr:uid="{47B7991C-6F49-4FC8-B1A3-77F4182AF6C1}">
      <formula1>$AJ$4:$AJ$11</formula1>
    </dataValidation>
  </dataValidations>
  <pageMargins left="0.7" right="0.7" top="0.75" bottom="0.75" header="0.3" footer="0.3"/>
  <pageSetup paperSize="9" scale="6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6385" r:id="rId4" name="Check Box 1">
              <controlPr defaultSize="0" autoFill="0" autoLine="0" autoPict="0">
                <anchor moveWithCells="1">
                  <from>
                    <xdr:col>16</xdr:col>
                    <xdr:colOff>190500</xdr:colOff>
                    <xdr:row>34</xdr:row>
                    <xdr:rowOff>1104900</xdr:rowOff>
                  </from>
                  <to>
                    <xdr:col>17</xdr:col>
                    <xdr:colOff>127000</xdr:colOff>
                    <xdr:row>36</xdr:row>
                    <xdr:rowOff>12700</xdr:rowOff>
                  </to>
                </anchor>
              </controlPr>
            </control>
          </mc:Choice>
        </mc:AlternateContent>
        <mc:AlternateContent xmlns:mc="http://schemas.openxmlformats.org/markup-compatibility/2006">
          <mc:Choice Requires="x14">
            <control shapeId="16386" r:id="rId5" name="Check Box 2">
              <controlPr defaultSize="0" autoFill="0" autoLine="0" autoPict="0">
                <anchor moveWithCells="1">
                  <from>
                    <xdr:col>19</xdr:col>
                    <xdr:colOff>25400</xdr:colOff>
                    <xdr:row>35</xdr:row>
                    <xdr:rowOff>0</xdr:rowOff>
                  </from>
                  <to>
                    <xdr:col>21</xdr:col>
                    <xdr:colOff>38100</xdr:colOff>
                    <xdr:row>36</xdr:row>
                    <xdr:rowOff>12700</xdr:rowOff>
                  </to>
                </anchor>
              </controlPr>
            </control>
          </mc:Choice>
        </mc:AlternateContent>
        <mc:AlternateContent xmlns:mc="http://schemas.openxmlformats.org/markup-compatibility/2006">
          <mc:Choice Requires="x14">
            <control shapeId="16387" r:id="rId6" name="Check Box 3">
              <controlPr defaultSize="0" autoFill="0" autoLine="0" autoPict="0">
                <anchor moveWithCells="1">
                  <from>
                    <xdr:col>19</xdr:col>
                    <xdr:colOff>25400</xdr:colOff>
                    <xdr:row>36</xdr:row>
                    <xdr:rowOff>0</xdr:rowOff>
                  </from>
                  <to>
                    <xdr:col>21</xdr:col>
                    <xdr:colOff>38100</xdr:colOff>
                    <xdr:row>37</xdr:row>
                    <xdr:rowOff>12700</xdr:rowOff>
                  </to>
                </anchor>
              </controlPr>
            </control>
          </mc:Choice>
        </mc:AlternateContent>
        <mc:AlternateContent xmlns:mc="http://schemas.openxmlformats.org/markup-compatibility/2006">
          <mc:Choice Requires="x14">
            <control shapeId="16388" r:id="rId7" name="Check Box 4">
              <controlPr defaultSize="0" autoFill="0" autoLine="0" autoPict="0">
                <anchor moveWithCells="1">
                  <from>
                    <xdr:col>19</xdr:col>
                    <xdr:colOff>25400</xdr:colOff>
                    <xdr:row>37</xdr:row>
                    <xdr:rowOff>0</xdr:rowOff>
                  </from>
                  <to>
                    <xdr:col>21</xdr:col>
                    <xdr:colOff>38100</xdr:colOff>
                    <xdr:row>38</xdr:row>
                    <xdr:rowOff>12700</xdr:rowOff>
                  </to>
                </anchor>
              </controlPr>
            </control>
          </mc:Choice>
        </mc:AlternateContent>
        <mc:AlternateContent xmlns:mc="http://schemas.openxmlformats.org/markup-compatibility/2006">
          <mc:Choice Requires="x14">
            <control shapeId="16389" r:id="rId8" name="Check Box 5">
              <controlPr defaultSize="0" autoFill="0" autoLine="0" autoPict="0">
                <anchor moveWithCells="1">
                  <from>
                    <xdr:col>19</xdr:col>
                    <xdr:colOff>25400</xdr:colOff>
                    <xdr:row>34</xdr:row>
                    <xdr:rowOff>1206500</xdr:rowOff>
                  </from>
                  <to>
                    <xdr:col>21</xdr:col>
                    <xdr:colOff>38100</xdr:colOff>
                    <xdr:row>36</xdr:row>
                    <xdr:rowOff>12700</xdr:rowOff>
                  </to>
                </anchor>
              </controlPr>
            </control>
          </mc:Choice>
        </mc:AlternateContent>
        <mc:AlternateContent xmlns:mc="http://schemas.openxmlformats.org/markup-compatibility/2006">
          <mc:Choice Requires="x14">
            <control shapeId="16390" r:id="rId9" name="Check Box 6">
              <controlPr defaultSize="0" autoFill="0" autoLine="0" autoPict="0">
                <anchor moveWithCells="1">
                  <from>
                    <xdr:col>16</xdr:col>
                    <xdr:colOff>190500</xdr:colOff>
                    <xdr:row>35</xdr:row>
                    <xdr:rowOff>1104900</xdr:rowOff>
                  </from>
                  <to>
                    <xdr:col>17</xdr:col>
                    <xdr:colOff>127000</xdr:colOff>
                    <xdr:row>37</xdr:row>
                    <xdr:rowOff>12700</xdr:rowOff>
                  </to>
                </anchor>
              </controlPr>
            </control>
          </mc:Choice>
        </mc:AlternateContent>
        <mc:AlternateContent xmlns:mc="http://schemas.openxmlformats.org/markup-compatibility/2006">
          <mc:Choice Requires="x14">
            <control shapeId="16391" r:id="rId10" name="Check Box 7">
              <controlPr defaultSize="0" autoFill="0" autoLine="0" autoPict="0">
                <anchor moveWithCells="1">
                  <from>
                    <xdr:col>16</xdr:col>
                    <xdr:colOff>190500</xdr:colOff>
                    <xdr:row>36</xdr:row>
                    <xdr:rowOff>1104900</xdr:rowOff>
                  </from>
                  <to>
                    <xdr:col>17</xdr:col>
                    <xdr:colOff>127000</xdr:colOff>
                    <xdr:row>38</xdr:row>
                    <xdr:rowOff>12700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FBC646-DA42-4825-92F3-51A021CDD4D0}">
  <dimension ref="A1:AK24"/>
  <sheetViews>
    <sheetView showGridLines="0" tabSelected="1" view="pageBreakPreview" zoomScaleNormal="100" zoomScaleSheetLayoutView="100" workbookViewId="0"/>
  </sheetViews>
  <sheetFormatPr baseColWidth="10" defaultColWidth="9" defaultRowHeight="20"/>
  <cols>
    <col min="1" max="2" width="3.83203125" style="33" customWidth="1"/>
    <col min="3" max="3" width="14.5" style="33" customWidth="1"/>
    <col min="4" max="4" width="39.83203125" style="33" customWidth="1"/>
    <col min="5" max="5" width="13.1640625" style="33" customWidth="1"/>
    <col min="6" max="6" width="20.6640625" style="33" customWidth="1"/>
    <col min="7" max="7" width="27.33203125" style="33" customWidth="1"/>
    <col min="8" max="8" width="3.6640625" style="33" customWidth="1"/>
    <col min="9" max="10" width="1.5" style="33" hidden="1" customWidth="1"/>
    <col min="11" max="16384" width="9" style="33"/>
  </cols>
  <sheetData>
    <row r="1" spans="1:10">
      <c r="A1" s="40" t="s">
        <v>86</v>
      </c>
    </row>
    <row r="2" spans="1:10" ht="24">
      <c r="A2" s="7" t="s">
        <v>70</v>
      </c>
      <c r="B2" s="7"/>
    </row>
    <row r="3" spans="1:10">
      <c r="A3" s="2"/>
      <c r="B3" s="2"/>
      <c r="C3" s="2"/>
      <c r="D3" s="2"/>
      <c r="E3" s="2"/>
      <c r="F3" s="2"/>
      <c r="G3" s="2"/>
      <c r="H3" s="2"/>
      <c r="I3" s="2"/>
    </row>
    <row r="4" spans="1:10" ht="56.25" customHeight="1">
      <c r="A4" s="2"/>
      <c r="B4" s="172" t="s">
        <v>90</v>
      </c>
      <c r="C4" s="172"/>
      <c r="D4" s="172"/>
      <c r="E4" s="172"/>
      <c r="F4" s="172"/>
      <c r="G4" s="172"/>
      <c r="H4" s="2"/>
      <c r="I4" s="2"/>
    </row>
    <row r="5" spans="1:10" ht="44.25" customHeight="1" thickBot="1">
      <c r="A5" s="27"/>
      <c r="B5" s="6" t="s">
        <v>7</v>
      </c>
      <c r="C5" s="24" t="s">
        <v>0</v>
      </c>
      <c r="D5" s="37" t="s">
        <v>78</v>
      </c>
      <c r="E5" s="37" t="s">
        <v>83</v>
      </c>
      <c r="F5" s="24" t="s">
        <v>26</v>
      </c>
      <c r="G5" s="24" t="s">
        <v>71</v>
      </c>
      <c r="J5" s="10" t="s">
        <v>75</v>
      </c>
    </row>
    <row r="6" spans="1:10" ht="27.75" customHeight="1" thickTop="1">
      <c r="A6" s="27"/>
      <c r="B6" s="24">
        <v>1</v>
      </c>
      <c r="C6" s="44"/>
      <c r="D6" s="45"/>
      <c r="E6" s="46"/>
      <c r="F6" s="47"/>
      <c r="G6" s="48"/>
      <c r="J6" s="34" t="s">
        <v>69</v>
      </c>
    </row>
    <row r="7" spans="1:10" ht="27.75" customHeight="1">
      <c r="A7" s="27"/>
      <c r="B7" s="24">
        <v>2</v>
      </c>
      <c r="C7" s="44"/>
      <c r="D7" s="45"/>
      <c r="E7" s="46"/>
      <c r="F7" s="47"/>
      <c r="G7" s="48"/>
      <c r="J7" s="35" t="s">
        <v>12</v>
      </c>
    </row>
    <row r="8" spans="1:10" ht="27.75" customHeight="1">
      <c r="A8" s="27"/>
      <c r="B8" s="24">
        <v>3</v>
      </c>
      <c r="C8" s="44"/>
      <c r="D8" s="45"/>
      <c r="E8" s="46"/>
      <c r="F8" s="47"/>
      <c r="G8" s="48"/>
      <c r="J8" s="35" t="s">
        <v>14</v>
      </c>
    </row>
    <row r="9" spans="1:10" ht="27.75" customHeight="1">
      <c r="A9" s="27"/>
      <c r="B9" s="24">
        <v>4</v>
      </c>
      <c r="C9" s="44"/>
      <c r="D9" s="45"/>
      <c r="E9" s="46"/>
      <c r="F9" s="47"/>
      <c r="G9" s="48"/>
      <c r="J9" s="35" t="s">
        <v>87</v>
      </c>
    </row>
    <row r="10" spans="1:10" ht="27.75" customHeight="1">
      <c r="A10" s="27"/>
      <c r="B10" s="24">
        <v>5</v>
      </c>
      <c r="C10" s="44"/>
      <c r="D10" s="45"/>
      <c r="E10" s="46"/>
      <c r="F10" s="47"/>
      <c r="G10" s="48"/>
      <c r="J10" s="35" t="s">
        <v>74</v>
      </c>
    </row>
    <row r="11" spans="1:10" ht="27.75" customHeight="1">
      <c r="A11" s="27"/>
      <c r="B11" s="24">
        <v>6</v>
      </c>
      <c r="C11" s="44"/>
      <c r="D11" s="45"/>
      <c r="E11" s="46"/>
      <c r="F11" s="47"/>
      <c r="G11" s="48"/>
    </row>
    <row r="12" spans="1:10" ht="27.75" customHeight="1" thickBot="1">
      <c r="A12" s="27"/>
      <c r="B12" s="24">
        <v>7</v>
      </c>
      <c r="C12" s="44"/>
      <c r="D12" s="45"/>
      <c r="E12" s="46"/>
      <c r="F12" s="47"/>
      <c r="G12" s="48"/>
      <c r="J12" s="41" t="s">
        <v>76</v>
      </c>
    </row>
    <row r="13" spans="1:10" ht="27.75" customHeight="1" thickTop="1">
      <c r="A13" s="2"/>
      <c r="B13" s="24">
        <v>8</v>
      </c>
      <c r="C13" s="44"/>
      <c r="D13" s="45"/>
      <c r="E13" s="46"/>
      <c r="F13" s="47"/>
      <c r="G13" s="49"/>
      <c r="J13" s="42" t="s">
        <v>77</v>
      </c>
    </row>
    <row r="14" spans="1:10" ht="27.75" customHeight="1">
      <c r="A14" s="2"/>
      <c r="B14" s="24">
        <v>9</v>
      </c>
      <c r="C14" s="44"/>
      <c r="D14" s="50"/>
      <c r="E14" s="44"/>
      <c r="F14" s="47"/>
      <c r="G14" s="49"/>
      <c r="J14" s="43" t="s">
        <v>84</v>
      </c>
    </row>
    <row r="15" spans="1:10">
      <c r="A15" s="2"/>
      <c r="B15" s="22" t="s">
        <v>72</v>
      </c>
      <c r="C15" s="2"/>
      <c r="D15" s="2"/>
      <c r="E15" s="2"/>
      <c r="F15" s="27"/>
      <c r="G15" s="27"/>
      <c r="H15" s="27"/>
      <c r="I15" s="27"/>
      <c r="J15" s="43" t="s">
        <v>85</v>
      </c>
    </row>
    <row r="16" spans="1:10">
      <c r="A16" s="2"/>
      <c r="B16" s="22" t="s">
        <v>89</v>
      </c>
      <c r="C16" s="2"/>
      <c r="D16" s="2"/>
      <c r="E16" s="2"/>
      <c r="F16" s="2"/>
      <c r="G16" s="2"/>
      <c r="H16" s="2"/>
      <c r="I16" s="2"/>
    </row>
    <row r="17" spans="1:37" ht="21" thickBot="1">
      <c r="A17" s="2"/>
      <c r="B17" s="22" t="s">
        <v>88</v>
      </c>
      <c r="C17" s="2"/>
      <c r="D17" s="2"/>
      <c r="E17" s="2"/>
      <c r="F17" s="2"/>
      <c r="G17" s="2"/>
      <c r="H17" s="2"/>
      <c r="I17" s="2"/>
      <c r="J17" s="39" t="s">
        <v>73</v>
      </c>
    </row>
    <row r="18" spans="1:37" ht="21" thickTop="1">
      <c r="A18" s="2"/>
      <c r="B18" s="18"/>
      <c r="C18" s="18" t="s">
        <v>47</v>
      </c>
      <c r="D18" s="16"/>
      <c r="E18" s="16"/>
      <c r="F18" s="2"/>
      <c r="G18" s="2"/>
      <c r="H18" s="2"/>
      <c r="I18" s="2"/>
      <c r="J18" s="38" t="s">
        <v>79</v>
      </c>
    </row>
    <row r="19" spans="1:37">
      <c r="A19" s="2"/>
      <c r="C19" s="16"/>
      <c r="D19" s="16"/>
      <c r="E19" s="16"/>
      <c r="F19" s="2"/>
      <c r="G19" s="2"/>
      <c r="H19" s="2"/>
      <c r="I19" s="2"/>
      <c r="J19" s="35" t="s">
        <v>80</v>
      </c>
      <c r="K19" s="36"/>
      <c r="L19" s="36"/>
      <c r="M19" s="36"/>
      <c r="N19" s="36"/>
      <c r="O19" s="36"/>
      <c r="P19" s="36"/>
      <c r="Q19" s="36"/>
      <c r="R19" s="36"/>
      <c r="S19" s="36"/>
      <c r="T19" s="36"/>
      <c r="U19" s="36"/>
      <c r="V19" s="36"/>
      <c r="W19" s="36"/>
      <c r="X19" s="36"/>
      <c r="Y19" s="36"/>
      <c r="Z19" s="36"/>
      <c r="AA19" s="36"/>
      <c r="AB19" s="36"/>
      <c r="AC19" s="36"/>
      <c r="AD19" s="36"/>
      <c r="AE19" s="36"/>
      <c r="AF19" s="36"/>
      <c r="AG19" s="36"/>
      <c r="AH19" s="36"/>
      <c r="AI19" s="36"/>
      <c r="AJ19" s="36"/>
      <c r="AK19" s="36"/>
    </row>
    <row r="20" spans="1:37">
      <c r="A20" s="2"/>
      <c r="B20" s="2"/>
      <c r="C20" s="18"/>
      <c r="D20" s="18"/>
      <c r="E20" s="16"/>
      <c r="F20" s="2"/>
      <c r="G20" s="2"/>
      <c r="H20" s="2"/>
      <c r="I20" s="2"/>
      <c r="J20" s="35" t="s">
        <v>81</v>
      </c>
      <c r="K20" s="36"/>
      <c r="L20" s="36"/>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row>
    <row r="21" spans="1:37">
      <c r="A21" s="2"/>
      <c r="B21" s="2"/>
      <c r="C21" s="22"/>
      <c r="D21" s="22"/>
      <c r="E21" s="2"/>
      <c r="F21" s="2"/>
      <c r="G21" s="2"/>
      <c r="H21" s="2"/>
      <c r="I21" s="2"/>
      <c r="J21" s="35" t="s">
        <v>82</v>
      </c>
      <c r="K21" s="36"/>
      <c r="L21" s="36"/>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row>
    <row r="22" spans="1:37">
      <c r="A22" s="2"/>
      <c r="B22" s="2"/>
      <c r="C22" s="2"/>
      <c r="D22" s="2"/>
      <c r="E22" s="2"/>
      <c r="F22" s="2"/>
      <c r="G22" s="2"/>
      <c r="H22" s="2"/>
      <c r="I22" s="2"/>
      <c r="J22" s="36"/>
      <c r="K22" s="36"/>
      <c r="L22" s="36"/>
      <c r="M22" s="36"/>
      <c r="N22" s="36"/>
      <c r="O22" s="36"/>
      <c r="P22" s="36"/>
      <c r="Q22" s="36"/>
      <c r="R22" s="36"/>
      <c r="S22" s="36"/>
      <c r="T22" s="36"/>
      <c r="U22" s="36"/>
      <c r="V22" s="36"/>
      <c r="W22" s="36"/>
      <c r="X22" s="36"/>
      <c r="Y22" s="36"/>
      <c r="Z22" s="36"/>
      <c r="AA22" s="36"/>
      <c r="AB22" s="36"/>
      <c r="AC22" s="36"/>
      <c r="AD22" s="36"/>
      <c r="AE22" s="36"/>
      <c r="AF22" s="36"/>
      <c r="AG22" s="36"/>
      <c r="AH22" s="36"/>
      <c r="AI22" s="36"/>
      <c r="AJ22" s="36"/>
    </row>
    <row r="24" spans="1:37">
      <c r="G24" s="33" t="s">
        <v>24</v>
      </c>
    </row>
  </sheetData>
  <mergeCells count="1">
    <mergeCell ref="B4:G4"/>
  </mergeCells>
  <phoneticPr fontId="1"/>
  <dataValidations count="4">
    <dataValidation showInputMessage="1" showErrorMessage="1" sqref="G6:G8 G13:G14" xr:uid="{09199989-CF05-4858-B0BF-B934796C8265}"/>
    <dataValidation type="list" showInputMessage="1" showErrorMessage="1" sqref="F6:F14" xr:uid="{2408CF13-B7F7-42FF-BBE0-6D291098693B}">
      <formula1>$J$7:$J$11</formula1>
    </dataValidation>
    <dataValidation type="list" allowBlank="1" showInputMessage="1" showErrorMessage="1" sqref="D6:D14" xr:uid="{175078FF-9AA0-4B30-A7DA-5CB22A55C040}">
      <formula1>$J$13:$J$15</formula1>
    </dataValidation>
    <dataValidation type="list" allowBlank="1" showInputMessage="1" showErrorMessage="1" sqref="E6:E14" xr:uid="{4915E3A8-1168-4036-8B0F-DDD543FACBF8}">
      <formula1>$J$18:$J$21</formula1>
    </dataValidation>
  </dataValidations>
  <printOptions horizontalCentered="1"/>
  <pageMargins left="0.23622047244094491" right="0.23622047244094491" top="0.74803149606299213" bottom="0.74803149606299213" header="0.31496062992125984" footer="0.31496062992125984"/>
  <pageSetup paperSize="9" scale="60" orientation="portrait"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20230127会議所修正</vt:lpstr>
      <vt:lpstr>参考様式⑦</vt:lpstr>
      <vt:lpstr>'20230127会議所修正'!Print_Area</vt:lpstr>
      <vt:lpstr>参考様式⑦!Print_Area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M-PAGE</cp:lastModifiedBy>
  <cp:lastPrinted>2023-02-27T03:03:42Z</cp:lastPrinted>
  <dcterms:created xsi:type="dcterms:W3CDTF">2021-11-05T01:05:26Z</dcterms:created>
  <dcterms:modified xsi:type="dcterms:W3CDTF">2023-02-27T07:25:43Z</dcterms:modified>
  <cp:category/>
</cp:coreProperties>
</file>